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DieseArbeitsmappe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int.wsr.at\Nabu\ext_Projekte\FIW_PN-11518\Publikationen\Jahresgutachten\2022_2023\DATENAPPENDIX\"/>
    </mc:Choice>
  </mc:AlternateContent>
  <xr:revisionPtr revIDLastSave="0" documentId="13_ncr:1_{0309B3D3-5880-4FEB-8545-A098573CC676}" xr6:coauthVersionLast="47" xr6:coauthVersionMax="47" xr10:uidLastSave="{00000000-0000-0000-0000-000000000000}"/>
  <bookViews>
    <workbookView xWindow="38280" yWindow="5280" windowWidth="29040" windowHeight="15840" tabRatio="957" activeTab="21" xr2:uid="{00000000-000D-0000-FFFF-FFFF00000000}"/>
  </bookViews>
  <sheets>
    <sheet name="inhalt" sheetId="92" r:id="rId1"/>
    <sheet name="IR" sheetId="138" r:id="rId2"/>
    <sheet name="IR1" sheetId="285" r:id="rId3"/>
    <sheet name="IR2" sheetId="301" r:id="rId4"/>
    <sheet name="IR3" sheetId="302" r:id="rId5"/>
    <sheet name="IR4" sheetId="303" r:id="rId6"/>
    <sheet name="IR5" sheetId="304" r:id="rId7"/>
    <sheet name="IR6" sheetId="305" r:id="rId8"/>
    <sheet name="IR7" sheetId="306" r:id="rId9"/>
    <sheet name="IR8" sheetId="307" r:id="rId10"/>
    <sheet name="IR9" sheetId="308" r:id="rId11"/>
    <sheet name="AW" sheetId="124" r:id="rId12"/>
    <sheet name="AW1" sheetId="364" r:id="rId13"/>
    <sheet name="AW2" sheetId="365" r:id="rId14"/>
    <sheet name="AW3" sheetId="366" r:id="rId15"/>
    <sheet name="AW4" sheetId="367" r:id="rId16"/>
    <sheet name="AW5" sheetId="368" r:id="rId17"/>
    <sheet name="AW6" sheetId="369" r:id="rId18"/>
    <sheet name="AW7" sheetId="370" r:id="rId19"/>
    <sheet name="AW8" sheetId="371" r:id="rId20"/>
    <sheet name="AW9" sheetId="372" r:id="rId21"/>
    <sheet name="AW10" sheetId="373" r:id="rId22"/>
    <sheet name="AW11" sheetId="374" r:id="rId23"/>
    <sheet name="AW12" sheetId="375" r:id="rId24"/>
    <sheet name="AW13" sheetId="376" r:id="rId25"/>
    <sheet name="AW14" sheetId="377" r:id="rId26"/>
    <sheet name="AW15" sheetId="378" r:id="rId27"/>
    <sheet name="AW16" sheetId="379" r:id="rId28"/>
    <sheet name="AW17" sheetId="380" r:id="rId29"/>
    <sheet name="AW18" sheetId="381" r:id="rId30"/>
    <sheet name="AW19" sheetId="382" r:id="rId31"/>
    <sheet name="AW20" sheetId="383" r:id="rId32"/>
    <sheet name="AW21" sheetId="384" r:id="rId33"/>
    <sheet name="AW22" sheetId="385" r:id="rId34"/>
    <sheet name="AW23" sheetId="386" r:id="rId35"/>
    <sheet name="AW24" sheetId="387" r:id="rId36"/>
    <sheet name="AW25" sheetId="388" r:id="rId37"/>
    <sheet name="AW26" sheetId="389" r:id="rId38"/>
    <sheet name="AW27" sheetId="390" r:id="rId39"/>
    <sheet name="AW28" sheetId="391" r:id="rId40"/>
    <sheet name="AW29" sheetId="392" r:id="rId41"/>
    <sheet name="AW30" sheetId="393" r:id="rId42"/>
    <sheet name="AW31" sheetId="394" r:id="rId43"/>
    <sheet name="AW32" sheetId="395" r:id="rId44"/>
    <sheet name="AW33" sheetId="396" r:id="rId45"/>
    <sheet name="AW34" sheetId="397" r:id="rId46"/>
    <sheet name="AW35" sheetId="398" r:id="rId47"/>
    <sheet name="AW36" sheetId="399" r:id="rId48"/>
    <sheet name="AW37" sheetId="400" r:id="rId49"/>
    <sheet name="AW38" sheetId="401" r:id="rId50"/>
    <sheet name="AW39" sheetId="402" r:id="rId51"/>
    <sheet name="AW40" sheetId="403" r:id="rId52"/>
    <sheet name="AW41" sheetId="404" r:id="rId53"/>
    <sheet name="AW42" sheetId="405" r:id="rId54"/>
    <sheet name="AW43" sheetId="406" r:id="rId55"/>
    <sheet name="AW44" sheetId="407" r:id="rId56"/>
    <sheet name="AW45" sheetId="408" r:id="rId57"/>
    <sheet name="AW46" sheetId="409" r:id="rId58"/>
    <sheet name="AW47" sheetId="410" r:id="rId59"/>
    <sheet name="AW48" sheetId="411" r:id="rId60"/>
    <sheet name="AW49" sheetId="412" r:id="rId61"/>
    <sheet name="AW50" sheetId="413" r:id="rId62"/>
    <sheet name="AW51" sheetId="414" r:id="rId63"/>
    <sheet name="AW52" sheetId="418" r:id="rId64"/>
    <sheet name="AW53" sheetId="419" r:id="rId65"/>
    <sheet name="AW54" sheetId="420" r:id="rId66"/>
    <sheet name="AW55" sheetId="421" r:id="rId67"/>
    <sheet name="SI" sheetId="126" r:id="rId68"/>
    <sheet name="SI1" sheetId="422" r:id="rId69"/>
    <sheet name="SI2" sheetId="423" r:id="rId70"/>
    <sheet name="SI3" sheetId="424" r:id="rId71"/>
    <sheet name="SI4" sheetId="425" r:id="rId72"/>
    <sheet name="SI5" sheetId="426" r:id="rId73"/>
    <sheet name="SI6" sheetId="427" r:id="rId74"/>
    <sheet name="SI7" sheetId="428" r:id="rId75"/>
    <sheet name="SI8" sheetId="429" r:id="rId76"/>
    <sheet name="MF" sheetId="127" r:id="rId77"/>
    <sheet name="MF1 " sheetId="430" r:id="rId78"/>
    <sheet name="MF2" sheetId="431" r:id="rId79"/>
    <sheet name="MF3 " sheetId="432" r:id="rId80"/>
    <sheet name="MF4 " sheetId="433" r:id="rId81"/>
    <sheet name="MF5 " sheetId="434" r:id="rId82"/>
    <sheet name="MF6" sheetId="435" r:id="rId83"/>
    <sheet name="MF7" sheetId="436" r:id="rId84"/>
    <sheet name="MF8" sheetId="437" r:id="rId85"/>
    <sheet name="MF9" sheetId="438" r:id="rId86"/>
  </sheets>
  <externalReferences>
    <externalReference r:id="rId87"/>
    <externalReference r:id="rId88"/>
    <externalReference r:id="rId89"/>
    <externalReference r:id="rId90"/>
    <externalReference r:id="rId91"/>
    <externalReference r:id="rId92"/>
  </externalReferences>
  <definedNames>
    <definedName name="\d" localSheetId="11">[1]PYRAMID!#REF!</definedName>
    <definedName name="\d" localSheetId="62">[1]PYRAMID!#REF!</definedName>
    <definedName name="\d" localSheetId="65">[1]PYRAMID!#REF!</definedName>
    <definedName name="\d" localSheetId="3">[1]PYRAMID!#REF!</definedName>
    <definedName name="\d" localSheetId="4">[1]PYRAMID!#REF!</definedName>
    <definedName name="\d" localSheetId="5">[1]PYRAMID!#REF!</definedName>
    <definedName name="\d" localSheetId="6">[1]PYRAMID!#REF!</definedName>
    <definedName name="\d" localSheetId="7">[1]PYRAMID!#REF!</definedName>
    <definedName name="\d" localSheetId="8">[1]PYRAMID!#REF!</definedName>
    <definedName name="\d" localSheetId="9">[1]PYRAMID!#REF!</definedName>
    <definedName name="\d" localSheetId="10">[1]PYRAMID!#REF!</definedName>
    <definedName name="\d" localSheetId="76">[1]PYRAMID!#REF!</definedName>
    <definedName name="\d" localSheetId="85">[1]PYRAMID!#REF!</definedName>
    <definedName name="\d" localSheetId="67">[1]PYRAMID!#REF!</definedName>
    <definedName name="\d" localSheetId="73">[1]PYRAMID!#REF!</definedName>
    <definedName name="\d" localSheetId="74">[1]PYRAMID!#REF!</definedName>
    <definedName name="\d" localSheetId="75">[1]PYRAMID!#REF!</definedName>
    <definedName name="\d">[1]PYRAMID!#REF!</definedName>
    <definedName name="\g" localSheetId="11">[1]PYRAMID!#REF!</definedName>
    <definedName name="\g" localSheetId="62">[1]PYRAMID!#REF!</definedName>
    <definedName name="\g" localSheetId="65">[1]PYRAMID!#REF!</definedName>
    <definedName name="\g" localSheetId="3">[1]PYRAMID!#REF!</definedName>
    <definedName name="\g" localSheetId="4">[1]PYRAMID!#REF!</definedName>
    <definedName name="\g" localSheetId="5">[1]PYRAMID!#REF!</definedName>
    <definedName name="\g" localSheetId="6">[1]PYRAMID!#REF!</definedName>
    <definedName name="\g" localSheetId="7">[1]PYRAMID!#REF!</definedName>
    <definedName name="\g" localSheetId="8">[1]PYRAMID!#REF!</definedName>
    <definedName name="\g" localSheetId="9">[1]PYRAMID!#REF!</definedName>
    <definedName name="\g" localSheetId="10">[1]PYRAMID!#REF!</definedName>
    <definedName name="\g" localSheetId="76">[1]PYRAMID!#REF!</definedName>
    <definedName name="\g" localSheetId="85">[1]PYRAMID!#REF!</definedName>
    <definedName name="\g" localSheetId="67">[1]PYRAMID!#REF!</definedName>
    <definedName name="\g" localSheetId="73">[1]PYRAMID!#REF!</definedName>
    <definedName name="\g" localSheetId="74">[1]PYRAMID!#REF!</definedName>
    <definedName name="\g" localSheetId="75">[1]PYRAMID!#REF!</definedName>
    <definedName name="\g">[1]PYRAMID!#REF!</definedName>
    <definedName name="\h" localSheetId="11">[1]PYRAMID!#REF!</definedName>
    <definedName name="\h" localSheetId="62">[1]PYRAMID!#REF!</definedName>
    <definedName name="\h" localSheetId="65">[1]PYRAMID!#REF!</definedName>
    <definedName name="\h" localSheetId="3">[1]PYRAMID!#REF!</definedName>
    <definedName name="\h" localSheetId="4">[1]PYRAMID!#REF!</definedName>
    <definedName name="\h" localSheetId="5">[1]PYRAMID!#REF!</definedName>
    <definedName name="\h" localSheetId="6">[1]PYRAMID!#REF!</definedName>
    <definedName name="\h" localSheetId="7">[1]PYRAMID!#REF!</definedName>
    <definedName name="\h" localSheetId="8">[1]PYRAMID!#REF!</definedName>
    <definedName name="\h" localSheetId="9">[1]PYRAMID!#REF!</definedName>
    <definedName name="\h" localSheetId="10">[1]PYRAMID!#REF!</definedName>
    <definedName name="\h" localSheetId="76">[1]PYRAMID!#REF!</definedName>
    <definedName name="\h" localSheetId="85">[1]PYRAMID!#REF!</definedName>
    <definedName name="\h" localSheetId="67">[1]PYRAMID!#REF!</definedName>
    <definedName name="\h" localSheetId="73">[1]PYRAMID!#REF!</definedName>
    <definedName name="\h" localSheetId="74">[1]PYRAMID!#REF!</definedName>
    <definedName name="\h" localSheetId="75">[1]PYRAMID!#REF!</definedName>
    <definedName name="\h">[1]PYRAMID!#REF!</definedName>
    <definedName name="\m" localSheetId="11">[1]PYRAMID!#REF!</definedName>
    <definedName name="\m" localSheetId="62">[1]PYRAMID!#REF!</definedName>
    <definedName name="\m" localSheetId="65">[1]PYRAMID!#REF!</definedName>
    <definedName name="\m" localSheetId="3">[1]PYRAMID!#REF!</definedName>
    <definedName name="\m" localSheetId="4">[1]PYRAMID!#REF!</definedName>
    <definedName name="\m" localSheetId="5">[1]PYRAMID!#REF!</definedName>
    <definedName name="\m" localSheetId="6">[1]PYRAMID!#REF!</definedName>
    <definedName name="\m" localSheetId="7">[1]PYRAMID!#REF!</definedName>
    <definedName name="\m" localSheetId="8">[1]PYRAMID!#REF!</definedName>
    <definedName name="\m" localSheetId="9">[1]PYRAMID!#REF!</definedName>
    <definedName name="\m" localSheetId="10">[1]PYRAMID!#REF!</definedName>
    <definedName name="\m" localSheetId="76">[1]PYRAMID!#REF!</definedName>
    <definedName name="\m" localSheetId="85">[1]PYRAMID!#REF!</definedName>
    <definedName name="\m" localSheetId="67">[1]PYRAMID!#REF!</definedName>
    <definedName name="\m" localSheetId="73">[1]PYRAMID!#REF!</definedName>
    <definedName name="\m" localSheetId="74">[1]PYRAMID!#REF!</definedName>
    <definedName name="\m" localSheetId="75">[1]PYRAMID!#REF!</definedName>
    <definedName name="\m">[1]PYRAMID!#REF!</definedName>
    <definedName name="\s" localSheetId="11">[1]PYRAMID!#REF!</definedName>
    <definedName name="\s" localSheetId="62">[1]PYRAMID!#REF!</definedName>
    <definedName name="\s" localSheetId="65">[1]PYRAMID!#REF!</definedName>
    <definedName name="\s" localSheetId="3">[1]PYRAMID!#REF!</definedName>
    <definedName name="\s" localSheetId="4">[1]PYRAMID!#REF!</definedName>
    <definedName name="\s" localSheetId="5">[1]PYRAMID!#REF!</definedName>
    <definedName name="\s" localSheetId="6">[1]PYRAMID!#REF!</definedName>
    <definedName name="\s" localSheetId="7">[1]PYRAMID!#REF!</definedName>
    <definedName name="\s" localSheetId="8">[1]PYRAMID!#REF!</definedName>
    <definedName name="\s" localSheetId="9">[1]PYRAMID!#REF!</definedName>
    <definedName name="\s" localSheetId="10">[1]PYRAMID!#REF!</definedName>
    <definedName name="\s" localSheetId="76">[1]PYRAMID!#REF!</definedName>
    <definedName name="\s" localSheetId="85">[1]PYRAMID!#REF!</definedName>
    <definedName name="\s" localSheetId="67">[1]PYRAMID!#REF!</definedName>
    <definedName name="\s" localSheetId="73">[1]PYRAMID!#REF!</definedName>
    <definedName name="\s" localSheetId="74">[1]PYRAMID!#REF!</definedName>
    <definedName name="\s" localSheetId="75">[1]PYRAMID!#REF!</definedName>
    <definedName name="\s">[1]PYRAMID!#REF!</definedName>
    <definedName name="__" localSheetId="11" hidden="1">#REF!</definedName>
    <definedName name="__" localSheetId="62" hidden="1">#REF!</definedName>
    <definedName name="__" localSheetId="65" hidden="1">#REF!</definedName>
    <definedName name="__" localSheetId="66" hidden="1">#REF!</definedName>
    <definedName name="__" localSheetId="3" hidden="1">#REF!</definedName>
    <definedName name="__" localSheetId="4" hidden="1">#REF!</definedName>
    <definedName name="__" localSheetId="5" hidden="1">#REF!</definedName>
    <definedName name="__" localSheetId="6" hidden="1">#REF!</definedName>
    <definedName name="__" localSheetId="7" hidden="1">#REF!</definedName>
    <definedName name="__" localSheetId="8" hidden="1">#REF!</definedName>
    <definedName name="__" localSheetId="9" hidden="1">#REF!</definedName>
    <definedName name="__" localSheetId="10" hidden="1">#REF!</definedName>
    <definedName name="__" localSheetId="76" hidden="1">#REF!</definedName>
    <definedName name="__" localSheetId="85" hidden="1">#REF!</definedName>
    <definedName name="__" localSheetId="67" hidden="1">#REF!</definedName>
    <definedName name="__" localSheetId="73" hidden="1">#REF!</definedName>
    <definedName name="__" localSheetId="74" hidden="1">#REF!</definedName>
    <definedName name="__" localSheetId="75" hidden="1">#REF!</definedName>
    <definedName name="__" hidden="1">#REF!</definedName>
    <definedName name="__123Graph_A" hidden="1">[1]PYRAMID!$A$184:$A$263</definedName>
    <definedName name="__123Graph_AGRAPH1" hidden="1">[1]PYRAMID!$A$184:$A$263</definedName>
    <definedName name="__123Graph_AGRAPH2" hidden="1">[1]PYRAMID!$A$184:$A$263</definedName>
    <definedName name="__123Graph_AGRAPH3" hidden="1">[1]PYRAMID!$A$184:$A$263</definedName>
    <definedName name="__123Graph_B" hidden="1">'[2]reserv(tab-no-39)'!$G$11:$G$22</definedName>
    <definedName name="__123Graph_C" hidden="1">'[2]reserv(tab-no-39)'!$I$11:$I$22</definedName>
    <definedName name="__123Graph_X" hidden="1">[1]PYRAMID!$D$184:$D$263</definedName>
    <definedName name="__123Graph_XGRAPH1" hidden="1">[1]PYRAMID!$B$184:$B$263</definedName>
    <definedName name="__123Graph_XGRAPH2" hidden="1">[1]PYRAMID!$C$184:$C$263</definedName>
    <definedName name="__123Graph_XGRAPH3" hidden="1">[1]PYRAMID!$D$184:$D$263</definedName>
    <definedName name="__occ1">[3]Occupation!$A$17</definedName>
    <definedName name="__occ2">[3]Occupation!$A$33</definedName>
    <definedName name="_Ä" localSheetId="11" hidden="1">#REF!</definedName>
    <definedName name="_Ä" localSheetId="62" hidden="1">#REF!</definedName>
    <definedName name="_Ä" localSheetId="65" hidden="1">#REF!</definedName>
    <definedName name="_Ä" localSheetId="66" hidden="1">#REF!</definedName>
    <definedName name="_Ä" localSheetId="3" hidden="1">#REF!</definedName>
    <definedName name="_Ä" localSheetId="4" hidden="1">#REF!</definedName>
    <definedName name="_Ä" localSheetId="5" hidden="1">#REF!</definedName>
    <definedName name="_Ä" localSheetId="6" hidden="1">#REF!</definedName>
    <definedName name="_Ä" localSheetId="7" hidden="1">#REF!</definedName>
    <definedName name="_Ä" localSheetId="8" hidden="1">#REF!</definedName>
    <definedName name="_Ä" localSheetId="9" hidden="1">#REF!</definedName>
    <definedName name="_Ä" localSheetId="10" hidden="1">#REF!</definedName>
    <definedName name="_Ä" localSheetId="76" hidden="1">#REF!</definedName>
    <definedName name="_Ä" localSheetId="85" hidden="1">#REF!</definedName>
    <definedName name="_Ä" localSheetId="67" hidden="1">#REF!</definedName>
    <definedName name="_Ä" localSheetId="73" hidden="1">#REF!</definedName>
    <definedName name="_Ä" localSheetId="74" hidden="1">#REF!</definedName>
    <definedName name="_Ä" localSheetId="75" hidden="1">#REF!</definedName>
    <definedName name="_Ä" hidden="1">#REF!</definedName>
    <definedName name="_F" localSheetId="11" hidden="1">#REF!</definedName>
    <definedName name="_F" localSheetId="62" hidden="1">#REF!</definedName>
    <definedName name="_F" localSheetId="66" hidden="1">#REF!</definedName>
    <definedName name="_F" localSheetId="3" hidden="1">#REF!</definedName>
    <definedName name="_F" localSheetId="4" hidden="1">#REF!</definedName>
    <definedName name="_F" localSheetId="5" hidden="1">#REF!</definedName>
    <definedName name="_F" localSheetId="6" hidden="1">#REF!</definedName>
    <definedName name="_F" localSheetId="7" hidden="1">#REF!</definedName>
    <definedName name="_F" localSheetId="8" hidden="1">#REF!</definedName>
    <definedName name="_F" localSheetId="9" hidden="1">#REF!</definedName>
    <definedName name="_F" localSheetId="10" hidden="1">#REF!</definedName>
    <definedName name="_F" localSheetId="76" hidden="1">#REF!</definedName>
    <definedName name="_F" localSheetId="85" hidden="1">#REF!</definedName>
    <definedName name="_F" localSheetId="67" hidden="1">#REF!</definedName>
    <definedName name="_F" localSheetId="73" hidden="1">#REF!</definedName>
    <definedName name="_F" localSheetId="74" hidden="1">#REF!</definedName>
    <definedName name="_F" localSheetId="75" hidden="1">#REF!</definedName>
    <definedName name="_F" hidden="1">#REF!</definedName>
    <definedName name="_fgz6" localSheetId="65" hidden="1">{#N/A,#N/A,FALSE,"Tabelle3";#N/A,#N/A,FALSE,"abb5 ";#N/A,#N/A,FALSE,"Tabelle1"}</definedName>
    <definedName name="_fgz6" localSheetId="66" hidden="1">{#N/A,#N/A,FALSE,"Tabelle3";#N/A,#N/A,FALSE,"abb5 ";#N/A,#N/A,FALSE,"Tabelle1"}</definedName>
    <definedName name="_fgz6" localSheetId="2" hidden="1">{#N/A,#N/A,FALSE,"Tabelle3";#N/A,#N/A,FALSE,"abb5 ";#N/A,#N/A,FALSE,"Tabelle1"}</definedName>
    <definedName name="_fgz6" localSheetId="10" hidden="1">{#N/A,#N/A,FALSE,"Tabelle3";#N/A,#N/A,FALSE,"abb5 ";#N/A,#N/A,FALSE,"Tabelle1"}</definedName>
    <definedName name="_fgz6" localSheetId="77" hidden="1">{#N/A,#N/A,FALSE,"Tabelle3";#N/A,#N/A,FALSE,"abb5 ";#N/A,#N/A,FALSE,"Tabelle1"}</definedName>
    <definedName name="_fgz6" localSheetId="78" hidden="1">{#N/A,#N/A,FALSE,"Tabelle3";#N/A,#N/A,FALSE,"abb5 ";#N/A,#N/A,FALSE,"Tabelle1"}</definedName>
    <definedName name="_fgz6" localSheetId="79" hidden="1">{#N/A,#N/A,FALSE,"Tabelle3";#N/A,#N/A,FALSE,"abb5 ";#N/A,#N/A,FALSE,"Tabelle1"}</definedName>
    <definedName name="_fgz6" localSheetId="80" hidden="1">{#N/A,#N/A,FALSE,"Tabelle3";#N/A,#N/A,FALSE,"abb5 ";#N/A,#N/A,FALSE,"Tabelle1"}</definedName>
    <definedName name="_fgz6" localSheetId="81" hidden="1">{#N/A,#N/A,FALSE,"Tabelle3";#N/A,#N/A,FALSE,"abb5 ";#N/A,#N/A,FALSE,"Tabelle1"}</definedName>
    <definedName name="_fgz6" localSheetId="82" hidden="1">{#N/A,#N/A,FALSE,"Tabelle3";#N/A,#N/A,FALSE,"abb5 ";#N/A,#N/A,FALSE,"Tabelle1"}</definedName>
    <definedName name="_fgz6" localSheetId="83" hidden="1">{#N/A,#N/A,FALSE,"Tabelle3";#N/A,#N/A,FALSE,"abb5 ";#N/A,#N/A,FALSE,"Tabelle1"}</definedName>
    <definedName name="_fgz6" localSheetId="84" hidden="1">{#N/A,#N/A,FALSE,"Tabelle3";#N/A,#N/A,FALSE,"abb5 ";#N/A,#N/A,FALSE,"Tabelle1"}</definedName>
    <definedName name="_fgz6" localSheetId="85" hidden="1">{#N/A,#N/A,FALSE,"Tabelle3";#N/A,#N/A,FALSE,"abb5 ";#N/A,#N/A,FALSE,"Tabelle1"}</definedName>
    <definedName name="_fgz6" hidden="1">{#N/A,#N/A,FALSE,"Tabelle3";#N/A,#N/A,FALSE,"abb5 ";#N/A,#N/A,FALSE,"Tabelle1"}</definedName>
    <definedName name="_fil" localSheetId="11" hidden="1">#REF!</definedName>
    <definedName name="_fil" localSheetId="62" hidden="1">#REF!</definedName>
    <definedName name="_fil" localSheetId="65" hidden="1">#REF!</definedName>
    <definedName name="_fil" localSheetId="66" hidden="1">#REF!</definedName>
    <definedName name="_fil" localSheetId="3" hidden="1">#REF!</definedName>
    <definedName name="_fil" localSheetId="4" hidden="1">#REF!</definedName>
    <definedName name="_fil" localSheetId="5" hidden="1">#REF!</definedName>
    <definedName name="_fil" localSheetId="6" hidden="1">#REF!</definedName>
    <definedName name="_fil" localSheetId="7" hidden="1">#REF!</definedName>
    <definedName name="_fil" localSheetId="8" hidden="1">#REF!</definedName>
    <definedName name="_fil" localSheetId="9" hidden="1">#REF!</definedName>
    <definedName name="_fil" localSheetId="10" hidden="1">#REF!</definedName>
    <definedName name="_fil" localSheetId="76" hidden="1">#REF!</definedName>
    <definedName name="_fil" localSheetId="85" hidden="1">#REF!</definedName>
    <definedName name="_fil" localSheetId="67" hidden="1">#REF!</definedName>
    <definedName name="_fil" localSheetId="73" hidden="1">#REF!</definedName>
    <definedName name="_fil" localSheetId="74" hidden="1">#REF!</definedName>
    <definedName name="_fil" localSheetId="75" hidden="1">#REF!</definedName>
    <definedName name="_fil" hidden="1">#REF!</definedName>
    <definedName name="_Fill" localSheetId="11" hidden="1">#REF!</definedName>
    <definedName name="_Fill" localSheetId="62" hidden="1">#REF!</definedName>
    <definedName name="_Fill" localSheetId="66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76" hidden="1">#REF!</definedName>
    <definedName name="_Fill" localSheetId="85" hidden="1">#REF!</definedName>
    <definedName name="_Fill" localSheetId="67" hidden="1">#REF!</definedName>
    <definedName name="_Fill" localSheetId="73" hidden="1">#REF!</definedName>
    <definedName name="_Fill" localSheetId="74" hidden="1">#REF!</definedName>
    <definedName name="_Fill" localSheetId="75" hidden="1">#REF!</definedName>
    <definedName name="_Fill" hidden="1">#REF!</definedName>
    <definedName name="_xlnm._FilterDatabase" localSheetId="68" hidden="1">'SI1'!$A$5:$O$203</definedName>
    <definedName name="_l" localSheetId="11" hidden="1">#REF!</definedName>
    <definedName name="_l" localSheetId="62" hidden="1">#REF!</definedName>
    <definedName name="_l" localSheetId="66" hidden="1">#REF!</definedName>
    <definedName name="_l" localSheetId="3" hidden="1">#REF!</definedName>
    <definedName name="_l" localSheetId="4" hidden="1">#REF!</definedName>
    <definedName name="_l" localSheetId="5" hidden="1">#REF!</definedName>
    <definedName name="_l" localSheetId="6" hidden="1">#REF!</definedName>
    <definedName name="_l" localSheetId="7" hidden="1">#REF!</definedName>
    <definedName name="_l" localSheetId="8" hidden="1">#REF!</definedName>
    <definedName name="_l" localSheetId="9" hidden="1">#REF!</definedName>
    <definedName name="_l" localSheetId="10" hidden="1">#REF!</definedName>
    <definedName name="_l" localSheetId="76" hidden="1">#REF!</definedName>
    <definedName name="_l" localSheetId="85" hidden="1">#REF!</definedName>
    <definedName name="_l" localSheetId="67" hidden="1">#REF!</definedName>
    <definedName name="_l" localSheetId="73" hidden="1">#REF!</definedName>
    <definedName name="_l" localSheetId="74" hidden="1">#REF!</definedName>
    <definedName name="_l" localSheetId="75" hidden="1">#REF!</definedName>
    <definedName name="_l" hidden="1">#REF!</definedName>
    <definedName name="_ö" localSheetId="11" hidden="1">#REF!</definedName>
    <definedName name="_ö" localSheetId="62" hidden="1">#REF!</definedName>
    <definedName name="_ö" localSheetId="66" hidden="1">#REF!</definedName>
    <definedName name="_ö" localSheetId="3" hidden="1">#REF!</definedName>
    <definedName name="_ö" localSheetId="4" hidden="1">#REF!</definedName>
    <definedName name="_ö" localSheetId="5" hidden="1">#REF!</definedName>
    <definedName name="_ö" localSheetId="6" hidden="1">#REF!</definedName>
    <definedName name="_ö" localSheetId="7" hidden="1">#REF!</definedName>
    <definedName name="_ö" localSheetId="8" hidden="1">#REF!</definedName>
    <definedName name="_ö" localSheetId="9" hidden="1">#REF!</definedName>
    <definedName name="_ö" localSheetId="10" hidden="1">#REF!</definedName>
    <definedName name="_ö" localSheetId="76" hidden="1">#REF!</definedName>
    <definedName name="_ö" localSheetId="85" hidden="1">#REF!</definedName>
    <definedName name="_ö" localSheetId="67" hidden="1">#REF!</definedName>
    <definedName name="_ö" localSheetId="73" hidden="1">#REF!</definedName>
    <definedName name="_ö" localSheetId="74" hidden="1">#REF!</definedName>
    <definedName name="_ö" localSheetId="75" hidden="1">#REF!</definedName>
    <definedName name="_ö" hidden="1">#REF!</definedName>
    <definedName name="_occ1">[3]Occupation!$A$17</definedName>
    <definedName name="_occ2">[3]Occupation!$A$33</definedName>
    <definedName name="_Order1" hidden="1">255</definedName>
    <definedName name="_qg1" localSheetId="65" hidden="1">{#N/A,#N/A,FALSE,"Tabelle3";#N/A,#N/A,FALSE,"abb5 ";#N/A,#N/A,FALSE,"Tabelle1"}</definedName>
    <definedName name="_qg1" localSheetId="66" hidden="1">{#N/A,#N/A,FALSE,"Tabelle3";#N/A,#N/A,FALSE,"abb5 ";#N/A,#N/A,FALSE,"Tabelle1"}</definedName>
    <definedName name="_qg1" localSheetId="2" hidden="1">{#N/A,#N/A,FALSE,"Tabelle3";#N/A,#N/A,FALSE,"abb5 ";#N/A,#N/A,FALSE,"Tabelle1"}</definedName>
    <definedName name="_qg1" localSheetId="10" hidden="1">{#N/A,#N/A,FALSE,"Tabelle3";#N/A,#N/A,FALSE,"abb5 ";#N/A,#N/A,FALSE,"Tabelle1"}</definedName>
    <definedName name="_qg1" localSheetId="77" hidden="1">{#N/A,#N/A,FALSE,"Tabelle3";#N/A,#N/A,FALSE,"abb5 ";#N/A,#N/A,FALSE,"Tabelle1"}</definedName>
    <definedName name="_qg1" localSheetId="78" hidden="1">{#N/A,#N/A,FALSE,"Tabelle3";#N/A,#N/A,FALSE,"abb5 ";#N/A,#N/A,FALSE,"Tabelle1"}</definedName>
    <definedName name="_qg1" localSheetId="79" hidden="1">{#N/A,#N/A,FALSE,"Tabelle3";#N/A,#N/A,FALSE,"abb5 ";#N/A,#N/A,FALSE,"Tabelle1"}</definedName>
    <definedName name="_qg1" localSheetId="80" hidden="1">{#N/A,#N/A,FALSE,"Tabelle3";#N/A,#N/A,FALSE,"abb5 ";#N/A,#N/A,FALSE,"Tabelle1"}</definedName>
    <definedName name="_qg1" localSheetId="81" hidden="1">{#N/A,#N/A,FALSE,"Tabelle3";#N/A,#N/A,FALSE,"abb5 ";#N/A,#N/A,FALSE,"Tabelle1"}</definedName>
    <definedName name="_qg1" localSheetId="82" hidden="1">{#N/A,#N/A,FALSE,"Tabelle3";#N/A,#N/A,FALSE,"abb5 ";#N/A,#N/A,FALSE,"Tabelle1"}</definedName>
    <definedName name="_qg1" localSheetId="83" hidden="1">{#N/A,#N/A,FALSE,"Tabelle3";#N/A,#N/A,FALSE,"abb5 ";#N/A,#N/A,FALSE,"Tabelle1"}</definedName>
    <definedName name="_qg1" localSheetId="84" hidden="1">{#N/A,#N/A,FALSE,"Tabelle3";#N/A,#N/A,FALSE,"abb5 ";#N/A,#N/A,FALSE,"Tabelle1"}</definedName>
    <definedName name="_qg1" localSheetId="85" hidden="1">{#N/A,#N/A,FALSE,"Tabelle3";#N/A,#N/A,FALSE,"abb5 ";#N/A,#N/A,FALSE,"Tabelle1"}</definedName>
    <definedName name="_qg1" hidden="1">{#N/A,#N/A,FALSE,"Tabelle3";#N/A,#N/A,FALSE,"abb5 ";#N/A,#N/A,FALSE,"Tabelle1"}</definedName>
    <definedName name="_Ü" localSheetId="11" hidden="1">#REF!</definedName>
    <definedName name="_Ü" localSheetId="62" hidden="1">#REF!</definedName>
    <definedName name="_Ü" localSheetId="65" hidden="1">#REF!</definedName>
    <definedName name="_Ü" localSheetId="66" hidden="1">#REF!</definedName>
    <definedName name="_Ü" localSheetId="3" hidden="1">#REF!</definedName>
    <definedName name="_Ü" localSheetId="4" hidden="1">#REF!</definedName>
    <definedName name="_Ü" localSheetId="5" hidden="1">#REF!</definedName>
    <definedName name="_Ü" localSheetId="6" hidden="1">#REF!</definedName>
    <definedName name="_Ü" localSheetId="7" hidden="1">#REF!</definedName>
    <definedName name="_Ü" localSheetId="8" hidden="1">#REF!</definedName>
    <definedName name="_Ü" localSheetId="9" hidden="1">#REF!</definedName>
    <definedName name="_Ü" localSheetId="10" hidden="1">#REF!</definedName>
    <definedName name="_Ü" localSheetId="76" hidden="1">#REF!</definedName>
    <definedName name="_Ü" localSheetId="85" hidden="1">#REF!</definedName>
    <definedName name="_Ü" localSheetId="67" hidden="1">#REF!</definedName>
    <definedName name="_Ü" localSheetId="73" hidden="1">#REF!</definedName>
    <definedName name="_Ü" localSheetId="74" hidden="1">#REF!</definedName>
    <definedName name="_Ü" localSheetId="75" hidden="1">#REF!</definedName>
    <definedName name="_Ü" hidden="1">#REF!</definedName>
    <definedName name="a" localSheetId="65" hidden="1">{#N/A,#N/A,FALSE,"Tabelle3";#N/A,#N/A,FALSE,"abb5 ";#N/A,#N/A,FALSE,"Tabelle1"}</definedName>
    <definedName name="a" localSheetId="66" hidden="1">{#N/A,#N/A,FALSE,"Tabelle3";#N/A,#N/A,FALSE,"abb5 ";#N/A,#N/A,FALSE,"Tabelle1"}</definedName>
    <definedName name="a" localSheetId="2" hidden="1">{#N/A,#N/A,FALSE,"Tabelle3";#N/A,#N/A,FALSE,"abb5 ";#N/A,#N/A,FALSE,"Tabelle1"}</definedName>
    <definedName name="a" localSheetId="10" hidden="1">{#N/A,#N/A,FALSE,"Tabelle3";#N/A,#N/A,FALSE,"abb5 ";#N/A,#N/A,FALSE,"Tabelle1"}</definedName>
    <definedName name="a" localSheetId="77" hidden="1">{#N/A,#N/A,FALSE,"Tabelle3";#N/A,#N/A,FALSE,"abb5 ";#N/A,#N/A,FALSE,"Tabelle1"}</definedName>
    <definedName name="a" localSheetId="78" hidden="1">{#N/A,#N/A,FALSE,"Tabelle3";#N/A,#N/A,FALSE,"abb5 ";#N/A,#N/A,FALSE,"Tabelle1"}</definedName>
    <definedName name="a" localSheetId="79" hidden="1">{#N/A,#N/A,FALSE,"Tabelle3";#N/A,#N/A,FALSE,"abb5 ";#N/A,#N/A,FALSE,"Tabelle1"}</definedName>
    <definedName name="a" localSheetId="80" hidden="1">{#N/A,#N/A,FALSE,"Tabelle3";#N/A,#N/A,FALSE,"abb5 ";#N/A,#N/A,FALSE,"Tabelle1"}</definedName>
    <definedName name="a" localSheetId="81" hidden="1">{#N/A,#N/A,FALSE,"Tabelle3";#N/A,#N/A,FALSE,"abb5 ";#N/A,#N/A,FALSE,"Tabelle1"}</definedName>
    <definedName name="a" localSheetId="82" hidden="1">{#N/A,#N/A,FALSE,"Tabelle3";#N/A,#N/A,FALSE,"abb5 ";#N/A,#N/A,FALSE,"Tabelle1"}</definedName>
    <definedName name="a" localSheetId="83" hidden="1">{#N/A,#N/A,FALSE,"Tabelle3";#N/A,#N/A,FALSE,"abb5 ";#N/A,#N/A,FALSE,"Tabelle1"}</definedName>
    <definedName name="a" localSheetId="84" hidden="1">{#N/A,#N/A,FALSE,"Tabelle3";#N/A,#N/A,FALSE,"abb5 ";#N/A,#N/A,FALSE,"Tabelle1"}</definedName>
    <definedName name="a" localSheetId="85" hidden="1">{#N/A,#N/A,FALSE,"Tabelle3";#N/A,#N/A,FALSE,"abb5 ";#N/A,#N/A,FALSE,"Tabelle1"}</definedName>
    <definedName name="a" hidden="1">{#N/A,#N/A,FALSE,"Tabelle3";#N/A,#N/A,FALSE,"abb5 ";#N/A,#N/A,FALSE,"Tabelle1"}</definedName>
    <definedName name="A_SGn" localSheetId="11">#REF!</definedName>
    <definedName name="A_SGn" localSheetId="62">#REF!</definedName>
    <definedName name="A_SGn" localSheetId="65">#REF!</definedName>
    <definedName name="A_SGn" localSheetId="66">#REF!</definedName>
    <definedName name="A_SGn" localSheetId="3">#REF!</definedName>
    <definedName name="A_SGn" localSheetId="4">#REF!</definedName>
    <definedName name="A_SGn" localSheetId="5">#REF!</definedName>
    <definedName name="A_SGn" localSheetId="6">#REF!</definedName>
    <definedName name="A_SGn" localSheetId="7">#REF!</definedName>
    <definedName name="A_SGn" localSheetId="8">#REF!</definedName>
    <definedName name="A_SGn" localSheetId="9">#REF!</definedName>
    <definedName name="A_SGn" localSheetId="10">#REF!</definedName>
    <definedName name="A_SGn" localSheetId="76">#REF!</definedName>
    <definedName name="A_SGn" localSheetId="85">#REF!</definedName>
    <definedName name="A_SGn" localSheetId="67">#REF!</definedName>
    <definedName name="A_SGn" localSheetId="73">#REF!</definedName>
    <definedName name="A_SGn" localSheetId="74">#REF!</definedName>
    <definedName name="A_SGn" localSheetId="75">#REF!</definedName>
    <definedName name="A_SGn">#REF!</definedName>
    <definedName name="A_SGQn" localSheetId="11">#REF!</definedName>
    <definedName name="A_SGQn" localSheetId="62">#REF!</definedName>
    <definedName name="A_SGQn" localSheetId="66">#REF!</definedName>
    <definedName name="A_SGQn" localSheetId="3">#REF!</definedName>
    <definedName name="A_SGQn" localSheetId="4">#REF!</definedName>
    <definedName name="A_SGQn" localSheetId="5">#REF!</definedName>
    <definedName name="A_SGQn" localSheetId="6">#REF!</definedName>
    <definedName name="A_SGQn" localSheetId="7">#REF!</definedName>
    <definedName name="A_SGQn" localSheetId="8">#REF!</definedName>
    <definedName name="A_SGQn" localSheetId="9">#REF!</definedName>
    <definedName name="A_SGQn" localSheetId="10">#REF!</definedName>
    <definedName name="A_SGQn" localSheetId="76">#REF!</definedName>
    <definedName name="A_SGQn" localSheetId="85">#REF!</definedName>
    <definedName name="A_SGQn" localSheetId="67">#REF!</definedName>
    <definedName name="A_SGQn" localSheetId="73">#REF!</definedName>
    <definedName name="A_SGQn" localSheetId="74">#REF!</definedName>
    <definedName name="A_SGQn" localSheetId="75">#REF!</definedName>
    <definedName name="A_SGQn">#REF!</definedName>
    <definedName name="abc" localSheetId="11" hidden="1">#REF!</definedName>
    <definedName name="abc" localSheetId="62" hidden="1">#REF!</definedName>
    <definedName name="abc" localSheetId="66" hidden="1">#REF!</definedName>
    <definedName name="abc" localSheetId="3" hidden="1">#REF!</definedName>
    <definedName name="abc" localSheetId="4" hidden="1">#REF!</definedName>
    <definedName name="abc" localSheetId="5" hidden="1">#REF!</definedName>
    <definedName name="abc" localSheetId="6" hidden="1">#REF!</definedName>
    <definedName name="abc" localSheetId="7" hidden="1">#REF!</definedName>
    <definedName name="abc" localSheetId="8" hidden="1">#REF!</definedName>
    <definedName name="abc" localSheetId="9" hidden="1">#REF!</definedName>
    <definedName name="abc" localSheetId="10" hidden="1">#REF!</definedName>
    <definedName name="abc" localSheetId="76" hidden="1">#REF!</definedName>
    <definedName name="abc" localSheetId="85" hidden="1">#REF!</definedName>
    <definedName name="abc" localSheetId="67" hidden="1">#REF!</definedName>
    <definedName name="abc" localSheetId="73" hidden="1">#REF!</definedName>
    <definedName name="abc" localSheetId="74" hidden="1">#REF!</definedName>
    <definedName name="abc" localSheetId="75" hidden="1">#REF!</definedName>
    <definedName name="abc" hidden="1">#REF!</definedName>
    <definedName name="aer" localSheetId="65" hidden="1">{#N/A,#N/A,FALSE,"Tabelle3";#N/A,#N/A,FALSE,"abb5 ";#N/A,#N/A,FALSE,"Tabelle1"}</definedName>
    <definedName name="aer" localSheetId="66" hidden="1">{#N/A,#N/A,FALSE,"Tabelle3";#N/A,#N/A,FALSE,"abb5 ";#N/A,#N/A,FALSE,"Tabelle1"}</definedName>
    <definedName name="aer" localSheetId="2" hidden="1">{#N/A,#N/A,FALSE,"Tabelle3";#N/A,#N/A,FALSE,"abb5 ";#N/A,#N/A,FALSE,"Tabelle1"}</definedName>
    <definedName name="aer" localSheetId="10" hidden="1">{#N/A,#N/A,FALSE,"Tabelle3";#N/A,#N/A,FALSE,"abb5 ";#N/A,#N/A,FALSE,"Tabelle1"}</definedName>
    <definedName name="aer" localSheetId="77" hidden="1">{#N/A,#N/A,FALSE,"Tabelle3";#N/A,#N/A,FALSE,"abb5 ";#N/A,#N/A,FALSE,"Tabelle1"}</definedName>
    <definedName name="aer" localSheetId="78" hidden="1">{#N/A,#N/A,FALSE,"Tabelle3";#N/A,#N/A,FALSE,"abb5 ";#N/A,#N/A,FALSE,"Tabelle1"}</definedName>
    <definedName name="aer" localSheetId="79" hidden="1">{#N/A,#N/A,FALSE,"Tabelle3";#N/A,#N/A,FALSE,"abb5 ";#N/A,#N/A,FALSE,"Tabelle1"}</definedName>
    <definedName name="aer" localSheetId="80" hidden="1">{#N/A,#N/A,FALSE,"Tabelle3";#N/A,#N/A,FALSE,"abb5 ";#N/A,#N/A,FALSE,"Tabelle1"}</definedName>
    <definedName name="aer" localSheetId="81" hidden="1">{#N/A,#N/A,FALSE,"Tabelle3";#N/A,#N/A,FALSE,"abb5 ";#N/A,#N/A,FALSE,"Tabelle1"}</definedName>
    <definedName name="aer" localSheetId="82" hidden="1">{#N/A,#N/A,FALSE,"Tabelle3";#N/A,#N/A,FALSE,"abb5 ";#N/A,#N/A,FALSE,"Tabelle1"}</definedName>
    <definedName name="aer" localSheetId="83" hidden="1">{#N/A,#N/A,FALSE,"Tabelle3";#N/A,#N/A,FALSE,"abb5 ";#N/A,#N/A,FALSE,"Tabelle1"}</definedName>
    <definedName name="aer" localSheetId="84" hidden="1">{#N/A,#N/A,FALSE,"Tabelle3";#N/A,#N/A,FALSE,"abb5 ";#N/A,#N/A,FALSE,"Tabelle1"}</definedName>
    <definedName name="aer" localSheetId="85" hidden="1">{#N/A,#N/A,FALSE,"Tabelle3";#N/A,#N/A,FALSE,"abb5 ";#N/A,#N/A,FALSE,"Tabelle1"}</definedName>
    <definedName name="aer" hidden="1">{#N/A,#N/A,FALSE,"Tabelle3";#N/A,#N/A,FALSE,"abb5 ";#N/A,#N/A,FALSE,"Tabelle1"}</definedName>
    <definedName name="AFFG_Kursrisikogarantie" localSheetId="11">#REF!</definedName>
    <definedName name="AFFG_Kursrisikogarantie" localSheetId="62">#REF!</definedName>
    <definedName name="AFFG_Kursrisikogarantie" localSheetId="65">#REF!</definedName>
    <definedName name="AFFG_Kursrisikogarantie" localSheetId="66">#REF!</definedName>
    <definedName name="AFFG_Kursrisikogarantie" localSheetId="3">#REF!</definedName>
    <definedName name="AFFG_Kursrisikogarantie" localSheetId="4">#REF!</definedName>
    <definedName name="AFFG_Kursrisikogarantie" localSheetId="5">#REF!</definedName>
    <definedName name="AFFG_Kursrisikogarantie" localSheetId="6">#REF!</definedName>
    <definedName name="AFFG_Kursrisikogarantie" localSheetId="7">#REF!</definedName>
    <definedName name="AFFG_Kursrisikogarantie" localSheetId="8">#REF!</definedName>
    <definedName name="AFFG_Kursrisikogarantie" localSheetId="9">#REF!</definedName>
    <definedName name="AFFG_Kursrisikogarantie" localSheetId="10">#REF!</definedName>
    <definedName name="AFFG_Kursrisikogarantie" localSheetId="76">#REF!</definedName>
    <definedName name="AFFG_Kursrisikogarantie" localSheetId="85">#REF!</definedName>
    <definedName name="AFFG_Kursrisikogarantie" localSheetId="67">#REF!</definedName>
    <definedName name="AFFG_Kursrisikogarantie" localSheetId="73">#REF!</definedName>
    <definedName name="AFFG_Kursrisikogarantie" localSheetId="74">#REF!</definedName>
    <definedName name="AFFG_Kursrisikogarantie" localSheetId="75">#REF!</definedName>
    <definedName name="AFFG_Kursrisikogarantie">#REF!</definedName>
    <definedName name="area">[3]Population!$A$118</definedName>
    <definedName name="ARRANGEMENTGEBÜHR_1993" localSheetId="11">#REF!</definedName>
    <definedName name="ARRANGEMENTGEBÜHR_1993" localSheetId="62">#REF!</definedName>
    <definedName name="ARRANGEMENTGEBÜHR_1993" localSheetId="65">#REF!</definedName>
    <definedName name="ARRANGEMENTGEBÜHR_1993" localSheetId="66">#REF!</definedName>
    <definedName name="ARRANGEMENTGEBÜHR_1993" localSheetId="3">#REF!</definedName>
    <definedName name="ARRANGEMENTGEBÜHR_1993" localSheetId="4">#REF!</definedName>
    <definedName name="ARRANGEMENTGEBÜHR_1993" localSheetId="5">#REF!</definedName>
    <definedName name="ARRANGEMENTGEBÜHR_1993" localSheetId="6">#REF!</definedName>
    <definedName name="ARRANGEMENTGEBÜHR_1993" localSheetId="7">#REF!</definedName>
    <definedName name="ARRANGEMENTGEBÜHR_1993" localSheetId="8">#REF!</definedName>
    <definedName name="ARRANGEMENTGEBÜHR_1993" localSheetId="9">#REF!</definedName>
    <definedName name="ARRANGEMENTGEBÜHR_1993" localSheetId="10">#REF!</definedName>
    <definedName name="ARRANGEMENTGEBÜHR_1993" localSheetId="76">#REF!</definedName>
    <definedName name="ARRANGEMENTGEBÜHR_1993" localSheetId="85">#REF!</definedName>
    <definedName name="ARRANGEMENTGEBÜHR_1993" localSheetId="67">#REF!</definedName>
    <definedName name="ARRANGEMENTGEBÜHR_1993" localSheetId="73">#REF!</definedName>
    <definedName name="ARRANGEMENTGEBÜHR_1993" localSheetId="74">#REF!</definedName>
    <definedName name="ARRANGEMENTGEBÜHR_1993" localSheetId="75">#REF!</definedName>
    <definedName name="ARRANGEMENTGEBÜHR_1993">#REF!</definedName>
    <definedName name="ASFR">[3]Fertility!$A$30</definedName>
    <definedName name="Ausgewählte_Daten_im_Zusammenhang_mit_dem_EFV" localSheetId="11">#REF!</definedName>
    <definedName name="Ausgewählte_Daten_im_Zusammenhang_mit_dem_EFV" localSheetId="62">#REF!</definedName>
    <definedName name="Ausgewählte_Daten_im_Zusammenhang_mit_dem_EFV" localSheetId="65">#REF!</definedName>
    <definedName name="Ausgewählte_Daten_im_Zusammenhang_mit_dem_EFV" localSheetId="66">#REF!</definedName>
    <definedName name="Ausgewählte_Daten_im_Zusammenhang_mit_dem_EFV" localSheetId="3">#REF!</definedName>
    <definedName name="Ausgewählte_Daten_im_Zusammenhang_mit_dem_EFV" localSheetId="4">#REF!</definedName>
    <definedName name="Ausgewählte_Daten_im_Zusammenhang_mit_dem_EFV" localSheetId="5">#REF!</definedName>
    <definedName name="Ausgewählte_Daten_im_Zusammenhang_mit_dem_EFV" localSheetId="6">#REF!</definedName>
    <definedName name="Ausgewählte_Daten_im_Zusammenhang_mit_dem_EFV" localSheetId="7">#REF!</definedName>
    <definedName name="Ausgewählte_Daten_im_Zusammenhang_mit_dem_EFV" localSheetId="8">#REF!</definedName>
    <definedName name="Ausgewählte_Daten_im_Zusammenhang_mit_dem_EFV" localSheetId="9">#REF!</definedName>
    <definedName name="Ausgewählte_Daten_im_Zusammenhang_mit_dem_EFV" localSheetId="10">#REF!</definedName>
    <definedName name="Ausgewählte_Daten_im_Zusammenhang_mit_dem_EFV" localSheetId="76">#REF!</definedName>
    <definedName name="Ausgewählte_Daten_im_Zusammenhang_mit_dem_EFV" localSheetId="85">#REF!</definedName>
    <definedName name="Ausgewählte_Daten_im_Zusammenhang_mit_dem_EFV" localSheetId="67">#REF!</definedName>
    <definedName name="Ausgewählte_Daten_im_Zusammenhang_mit_dem_EFV" localSheetId="73">#REF!</definedName>
    <definedName name="Ausgewählte_Daten_im_Zusammenhang_mit_dem_EFV" localSheetId="74">#REF!</definedName>
    <definedName name="Ausgewählte_Daten_im_Zusammenhang_mit_dem_EFV" localSheetId="75">#REF!</definedName>
    <definedName name="Ausgewählte_Daten_im_Zusammenhang_mit_dem_EFV">#REF!</definedName>
    <definedName name="AuswJJ" localSheetId="11">#REF!</definedName>
    <definedName name="AuswJJ" localSheetId="62">#REF!</definedName>
    <definedName name="AuswJJ" localSheetId="66">#REF!</definedName>
    <definedName name="AuswJJ" localSheetId="3">#REF!</definedName>
    <definedName name="AuswJJ" localSheetId="4">#REF!</definedName>
    <definedName name="AuswJJ" localSheetId="5">#REF!</definedName>
    <definedName name="AuswJJ" localSheetId="6">#REF!</definedName>
    <definedName name="AuswJJ" localSheetId="7">#REF!</definedName>
    <definedName name="AuswJJ" localSheetId="8">#REF!</definedName>
    <definedName name="AuswJJ" localSheetId="9">#REF!</definedName>
    <definedName name="AuswJJ" localSheetId="10">#REF!</definedName>
    <definedName name="AuswJJ" localSheetId="76">#REF!</definedName>
    <definedName name="AuswJJ" localSheetId="85">#REF!</definedName>
    <definedName name="AuswJJ" localSheetId="67">#REF!</definedName>
    <definedName name="AuswJJ" localSheetId="73">#REF!</definedName>
    <definedName name="AuswJJ" localSheetId="74">#REF!</definedName>
    <definedName name="AuswJJ" localSheetId="75">#REF!</definedName>
    <definedName name="AuswJJ">#REF!</definedName>
    <definedName name="AuswJJJJ" localSheetId="11">#REF!</definedName>
    <definedName name="AuswJJJJ" localSheetId="62">#REF!</definedName>
    <definedName name="AuswJJJJ" localSheetId="66">#REF!</definedName>
    <definedName name="AuswJJJJ" localSheetId="3">#REF!</definedName>
    <definedName name="AuswJJJJ" localSheetId="4">#REF!</definedName>
    <definedName name="AuswJJJJ" localSheetId="5">#REF!</definedName>
    <definedName name="AuswJJJJ" localSheetId="6">#REF!</definedName>
    <definedName name="AuswJJJJ" localSheetId="7">#REF!</definedName>
    <definedName name="AuswJJJJ" localSheetId="8">#REF!</definedName>
    <definedName name="AuswJJJJ" localSheetId="9">#REF!</definedName>
    <definedName name="AuswJJJJ" localSheetId="10">#REF!</definedName>
    <definedName name="AuswJJJJ" localSheetId="76">#REF!</definedName>
    <definedName name="AuswJJJJ" localSheetId="85">#REF!</definedName>
    <definedName name="AuswJJJJ" localSheetId="67">#REF!</definedName>
    <definedName name="AuswJJJJ" localSheetId="73">#REF!</definedName>
    <definedName name="AuswJJJJ" localSheetId="74">#REF!</definedName>
    <definedName name="AuswJJJJ" localSheetId="75">#REF!</definedName>
    <definedName name="AuswJJJJ">#REF!</definedName>
    <definedName name="AuswM" localSheetId="11">#REF!</definedName>
    <definedName name="AuswM" localSheetId="62">#REF!</definedName>
    <definedName name="AuswM" localSheetId="66">#REF!</definedName>
    <definedName name="AuswM" localSheetId="3">#REF!</definedName>
    <definedName name="AuswM" localSheetId="4">#REF!</definedName>
    <definedName name="AuswM" localSheetId="5">#REF!</definedName>
    <definedName name="AuswM" localSheetId="6">#REF!</definedName>
    <definedName name="AuswM" localSheetId="7">#REF!</definedName>
    <definedName name="AuswM" localSheetId="8">#REF!</definedName>
    <definedName name="AuswM" localSheetId="9">#REF!</definedName>
    <definedName name="AuswM" localSheetId="10">#REF!</definedName>
    <definedName name="AuswM" localSheetId="76">#REF!</definedName>
    <definedName name="AuswM" localSheetId="85">#REF!</definedName>
    <definedName name="AuswM" localSheetId="67">#REF!</definedName>
    <definedName name="AuswM" localSheetId="73">#REF!</definedName>
    <definedName name="AuswM" localSheetId="74">#REF!</definedName>
    <definedName name="AuswM" localSheetId="75">#REF!</definedName>
    <definedName name="AuswM">#REF!</definedName>
    <definedName name="AuswMM" localSheetId="11">#REF!</definedName>
    <definedName name="AuswMM" localSheetId="62">#REF!</definedName>
    <definedName name="AuswMM" localSheetId="66">#REF!</definedName>
    <definedName name="AuswMM" localSheetId="3">#REF!</definedName>
    <definedName name="AuswMM" localSheetId="4">#REF!</definedName>
    <definedName name="AuswMM" localSheetId="5">#REF!</definedName>
    <definedName name="AuswMM" localSheetId="6">#REF!</definedName>
    <definedName name="AuswMM" localSheetId="7">#REF!</definedName>
    <definedName name="AuswMM" localSheetId="8">#REF!</definedName>
    <definedName name="AuswMM" localSheetId="9">#REF!</definedName>
    <definedName name="AuswMM" localSheetId="10">#REF!</definedName>
    <definedName name="AuswMM" localSheetId="76">#REF!</definedName>
    <definedName name="AuswMM" localSheetId="85">#REF!</definedName>
    <definedName name="AuswMM" localSheetId="67">#REF!</definedName>
    <definedName name="AuswMM" localSheetId="73">#REF!</definedName>
    <definedName name="AuswMM" localSheetId="74">#REF!</definedName>
    <definedName name="AuswMM" localSheetId="75">#REF!</definedName>
    <definedName name="AuswMM">#REF!</definedName>
    <definedName name="b" localSheetId="11">#REF!</definedName>
    <definedName name="b" localSheetId="62">#REF!</definedName>
    <definedName name="b" localSheetId="66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 localSheetId="8">#REF!</definedName>
    <definedName name="b" localSheetId="9">#REF!</definedName>
    <definedName name="b" localSheetId="10">#REF!</definedName>
    <definedName name="b" localSheetId="76">#REF!</definedName>
    <definedName name="b" localSheetId="85">#REF!</definedName>
    <definedName name="b" localSheetId="67">#REF!</definedName>
    <definedName name="b" localSheetId="73">#REF!</definedName>
    <definedName name="b" localSheetId="74">#REF!</definedName>
    <definedName name="b" localSheetId="75">#REF!</definedName>
    <definedName name="b">#REF!</definedName>
    <definedName name="Bedarfs_und_Bedeckungs" localSheetId="11">'[4]EFV var. Mittel'!#REF!</definedName>
    <definedName name="Bedarfs_und_Bedeckungs" localSheetId="62">'[4]EFV var. Mittel'!#REF!</definedName>
    <definedName name="Bedarfs_und_Bedeckungs" localSheetId="65">'[4]EFV var. Mittel'!#REF!</definedName>
    <definedName name="Bedarfs_und_Bedeckungs" localSheetId="3">'[4]EFV var. Mittel'!#REF!</definedName>
    <definedName name="Bedarfs_und_Bedeckungs" localSheetId="4">'[4]EFV var. Mittel'!#REF!</definedName>
    <definedName name="Bedarfs_und_Bedeckungs" localSheetId="5">'[4]EFV var. Mittel'!#REF!</definedName>
    <definedName name="Bedarfs_und_Bedeckungs" localSheetId="6">'[4]EFV var. Mittel'!#REF!</definedName>
    <definedName name="Bedarfs_und_Bedeckungs" localSheetId="7">'[4]EFV var. Mittel'!#REF!</definedName>
    <definedName name="Bedarfs_und_Bedeckungs" localSheetId="8">'[4]EFV var. Mittel'!#REF!</definedName>
    <definedName name="Bedarfs_und_Bedeckungs" localSheetId="9">'[4]EFV var. Mittel'!#REF!</definedName>
    <definedName name="Bedarfs_und_Bedeckungs" localSheetId="10">'[4]EFV var. Mittel'!#REF!</definedName>
    <definedName name="Bedarfs_und_Bedeckungs" localSheetId="76">'[4]EFV var. Mittel'!#REF!</definedName>
    <definedName name="Bedarfs_und_Bedeckungs" localSheetId="85">'[4]EFV var. Mittel'!#REF!</definedName>
    <definedName name="Bedarfs_und_Bedeckungs" localSheetId="67">'[4]EFV var. Mittel'!#REF!</definedName>
    <definedName name="Bedarfs_und_Bedeckungs" localSheetId="73">'[4]EFV var. Mittel'!#REF!</definedName>
    <definedName name="Bedarfs_und_Bedeckungs" localSheetId="74">'[4]EFV var. Mittel'!#REF!</definedName>
    <definedName name="Bedarfs_und_Bedeckungs" localSheetId="75">'[4]EFV var. Mittel'!#REF!</definedName>
    <definedName name="Bedarfs_und_Bedeckungs">'[4]EFV var. Mittel'!#REF!</definedName>
    <definedName name="Beispiel_Stützungsberechnung" localSheetId="11">'[4]Zinsenzuschüsse, -stützung'!#REF!</definedName>
    <definedName name="Beispiel_Stützungsberechnung" localSheetId="62">'[4]Zinsenzuschüsse, -stützung'!#REF!</definedName>
    <definedName name="Beispiel_Stützungsberechnung" localSheetId="65">'[4]Zinsenzuschüsse, -stützung'!#REF!</definedName>
    <definedName name="Beispiel_Stützungsberechnung" localSheetId="3">'[4]Zinsenzuschüsse, -stützung'!#REF!</definedName>
    <definedName name="Beispiel_Stützungsberechnung" localSheetId="4">'[4]Zinsenzuschüsse, -stützung'!#REF!</definedName>
    <definedName name="Beispiel_Stützungsberechnung" localSheetId="5">'[4]Zinsenzuschüsse, -stützung'!#REF!</definedName>
    <definedName name="Beispiel_Stützungsberechnung" localSheetId="6">'[4]Zinsenzuschüsse, -stützung'!#REF!</definedName>
    <definedName name="Beispiel_Stützungsberechnung" localSheetId="7">'[4]Zinsenzuschüsse, -stützung'!#REF!</definedName>
    <definedName name="Beispiel_Stützungsberechnung" localSheetId="8">'[4]Zinsenzuschüsse, -stützung'!#REF!</definedName>
    <definedName name="Beispiel_Stützungsberechnung" localSheetId="9">'[4]Zinsenzuschüsse, -stützung'!#REF!</definedName>
    <definedName name="Beispiel_Stützungsberechnung" localSheetId="10">'[4]Zinsenzuschüsse, -stützung'!#REF!</definedName>
    <definedName name="Beispiel_Stützungsberechnung" localSheetId="76">'[4]Zinsenzuschüsse, -stützung'!#REF!</definedName>
    <definedName name="Beispiel_Stützungsberechnung" localSheetId="85">'[4]Zinsenzuschüsse, -stützung'!#REF!</definedName>
    <definedName name="Beispiel_Stützungsberechnung" localSheetId="67">'[4]Zinsenzuschüsse, -stützung'!#REF!</definedName>
    <definedName name="Beispiel_Stützungsberechnung" localSheetId="73">'[4]Zinsenzuschüsse, -stützung'!#REF!</definedName>
    <definedName name="Beispiel_Stützungsberechnung" localSheetId="74">'[4]Zinsenzuschüsse, -stützung'!#REF!</definedName>
    <definedName name="Beispiel_Stützungsberechnung" localSheetId="75">'[4]Zinsenzuschüsse, -stützung'!#REF!</definedName>
    <definedName name="Beispiel_Stützungsberechnung">'[4]Zinsenzuschüsse, -stützung'!#REF!</definedName>
    <definedName name="BEZ_KOL_BETR" localSheetId="11">#REF!</definedName>
    <definedName name="BEZ_KOL_BETR" localSheetId="62">#REF!</definedName>
    <definedName name="BEZ_KOL_BETR" localSheetId="65">#REF!</definedName>
    <definedName name="BEZ_KOL_BETR" localSheetId="66">#REF!</definedName>
    <definedName name="BEZ_KOL_BETR" localSheetId="3">#REF!</definedName>
    <definedName name="BEZ_KOL_BETR" localSheetId="4">#REF!</definedName>
    <definedName name="BEZ_KOL_BETR" localSheetId="5">#REF!</definedName>
    <definedName name="BEZ_KOL_BETR" localSheetId="6">#REF!</definedName>
    <definedName name="BEZ_KOL_BETR" localSheetId="7">#REF!</definedName>
    <definedName name="BEZ_KOL_BETR" localSheetId="8">#REF!</definedName>
    <definedName name="BEZ_KOL_BETR" localSheetId="9">#REF!</definedName>
    <definedName name="BEZ_KOL_BETR" localSheetId="10">#REF!</definedName>
    <definedName name="BEZ_KOL_BETR" localSheetId="76">#REF!</definedName>
    <definedName name="BEZ_KOL_BETR" localSheetId="85">#REF!</definedName>
    <definedName name="BEZ_KOL_BETR" localSheetId="67">#REF!</definedName>
    <definedName name="BEZ_KOL_BETR" localSheetId="73">#REF!</definedName>
    <definedName name="BEZ_KOL_BETR" localSheetId="74">#REF!</definedName>
    <definedName name="BEZ_KOL_BETR" localSheetId="75">#REF!</definedName>
    <definedName name="BEZ_KOL_BETR">#REF!</definedName>
    <definedName name="BEZ_KOL_DAT" localSheetId="11">#REF!</definedName>
    <definedName name="BEZ_KOL_DAT" localSheetId="62">#REF!</definedName>
    <definedName name="BEZ_KOL_DAT" localSheetId="66">#REF!</definedName>
    <definedName name="BEZ_KOL_DAT" localSheetId="3">#REF!</definedName>
    <definedName name="BEZ_KOL_DAT" localSheetId="4">#REF!</definedName>
    <definedName name="BEZ_KOL_DAT" localSheetId="5">#REF!</definedName>
    <definedName name="BEZ_KOL_DAT" localSheetId="6">#REF!</definedName>
    <definedName name="BEZ_KOL_DAT" localSheetId="7">#REF!</definedName>
    <definedName name="BEZ_KOL_DAT" localSheetId="8">#REF!</definedName>
    <definedName name="BEZ_KOL_DAT" localSheetId="9">#REF!</definedName>
    <definedName name="BEZ_KOL_DAT" localSheetId="10">#REF!</definedName>
    <definedName name="BEZ_KOL_DAT" localSheetId="76">#REF!</definedName>
    <definedName name="BEZ_KOL_DAT" localSheetId="85">#REF!</definedName>
    <definedName name="BEZ_KOL_DAT" localSheetId="67">#REF!</definedName>
    <definedName name="BEZ_KOL_DAT" localSheetId="73">#REF!</definedName>
    <definedName name="BEZ_KOL_DAT" localSheetId="74">#REF!</definedName>
    <definedName name="BEZ_KOL_DAT" localSheetId="75">#REF!</definedName>
    <definedName name="BEZ_KOL_DAT">#REF!</definedName>
    <definedName name="BEZ_KOL_KTO" localSheetId="11">#REF!</definedName>
    <definedName name="BEZ_KOL_KTO" localSheetId="62">#REF!</definedName>
    <definedName name="BEZ_KOL_KTO" localSheetId="66">#REF!</definedName>
    <definedName name="BEZ_KOL_KTO" localSheetId="3">#REF!</definedName>
    <definedName name="BEZ_KOL_KTO" localSheetId="4">#REF!</definedName>
    <definedName name="BEZ_KOL_KTO" localSheetId="5">#REF!</definedName>
    <definedName name="BEZ_KOL_KTO" localSheetId="6">#REF!</definedName>
    <definedName name="BEZ_KOL_KTO" localSheetId="7">#REF!</definedName>
    <definedName name="BEZ_KOL_KTO" localSheetId="8">#REF!</definedName>
    <definedName name="BEZ_KOL_KTO" localSheetId="9">#REF!</definedName>
    <definedName name="BEZ_KOL_KTO" localSheetId="10">#REF!</definedName>
    <definedName name="BEZ_KOL_KTO" localSheetId="76">#REF!</definedName>
    <definedName name="BEZ_KOL_KTO" localSheetId="85">#REF!</definedName>
    <definedName name="BEZ_KOL_KTO" localSheetId="67">#REF!</definedName>
    <definedName name="BEZ_KOL_KTO" localSheetId="73">#REF!</definedName>
    <definedName name="BEZ_KOL_KTO" localSheetId="74">#REF!</definedName>
    <definedName name="BEZ_KOL_KTO" localSheetId="75">#REF!</definedName>
    <definedName name="BEZ_KOL_KTO">#REF!</definedName>
    <definedName name="BEZ_KOL_MELDKEY1" localSheetId="11">#REF!</definedName>
    <definedName name="BEZ_KOL_MELDKEY1" localSheetId="62">#REF!</definedName>
    <definedName name="BEZ_KOL_MELDKEY1" localSheetId="66">#REF!</definedName>
    <definedName name="BEZ_KOL_MELDKEY1" localSheetId="3">#REF!</definedName>
    <definedName name="BEZ_KOL_MELDKEY1" localSheetId="4">#REF!</definedName>
    <definedName name="BEZ_KOL_MELDKEY1" localSheetId="5">#REF!</definedName>
    <definedName name="BEZ_KOL_MELDKEY1" localSheetId="6">#REF!</definedName>
    <definedName name="BEZ_KOL_MELDKEY1" localSheetId="7">#REF!</definedName>
    <definedName name="BEZ_KOL_MELDKEY1" localSheetId="8">#REF!</definedName>
    <definedName name="BEZ_KOL_MELDKEY1" localSheetId="9">#REF!</definedName>
    <definedName name="BEZ_KOL_MELDKEY1" localSheetId="10">#REF!</definedName>
    <definedName name="BEZ_KOL_MELDKEY1" localSheetId="76">#REF!</definedName>
    <definedName name="BEZ_KOL_MELDKEY1" localSheetId="85">#REF!</definedName>
    <definedName name="BEZ_KOL_MELDKEY1" localSheetId="67">#REF!</definedName>
    <definedName name="BEZ_KOL_MELDKEY1" localSheetId="73">#REF!</definedName>
    <definedName name="BEZ_KOL_MELDKEY1" localSheetId="74">#REF!</definedName>
    <definedName name="BEZ_KOL_MELDKEY1" localSheetId="75">#REF!</definedName>
    <definedName name="BEZ_KOL_MELDKEY1">#REF!</definedName>
    <definedName name="Bundesanleihen_1993" localSheetId="11">'[4]OeKB-Daten'!#REF!</definedName>
    <definedName name="Bundesanleihen_1993" localSheetId="62">'[4]OeKB-Daten'!#REF!</definedName>
    <definedName name="Bundesanleihen_1993" localSheetId="65">'[4]OeKB-Daten'!#REF!</definedName>
    <definedName name="Bundesanleihen_1993" localSheetId="3">'[4]OeKB-Daten'!#REF!</definedName>
    <definedName name="Bundesanleihen_1993" localSheetId="4">'[4]OeKB-Daten'!#REF!</definedName>
    <definedName name="Bundesanleihen_1993" localSheetId="5">'[4]OeKB-Daten'!#REF!</definedName>
    <definedName name="Bundesanleihen_1993" localSheetId="6">'[4]OeKB-Daten'!#REF!</definedName>
    <definedName name="Bundesanleihen_1993" localSheetId="7">'[4]OeKB-Daten'!#REF!</definedName>
    <definedName name="Bundesanleihen_1993" localSheetId="8">'[4]OeKB-Daten'!#REF!</definedName>
    <definedName name="Bundesanleihen_1993" localSheetId="9">'[4]OeKB-Daten'!#REF!</definedName>
    <definedName name="Bundesanleihen_1993" localSheetId="10">'[4]OeKB-Daten'!#REF!</definedName>
    <definedName name="Bundesanleihen_1993" localSheetId="76">'[4]OeKB-Daten'!#REF!</definedName>
    <definedName name="Bundesanleihen_1993" localSheetId="85">'[4]OeKB-Daten'!#REF!</definedName>
    <definedName name="Bundesanleihen_1993" localSheetId="67">'[4]OeKB-Daten'!#REF!</definedName>
    <definedName name="Bundesanleihen_1993" localSheetId="73">'[4]OeKB-Daten'!#REF!</definedName>
    <definedName name="Bundesanleihen_1993" localSheetId="74">'[4]OeKB-Daten'!#REF!</definedName>
    <definedName name="Bundesanleihen_1993" localSheetId="75">'[4]OeKB-Daten'!#REF!</definedName>
    <definedName name="Bundesanleihen_1993">'[4]OeKB-Daten'!#REF!</definedName>
    <definedName name="CBR">[3]Fertility!$A$62</definedName>
    <definedName name="child_women">[3]Population!$U$1</definedName>
    <definedName name="CHKPAS" localSheetId="11">[1]PYRAMID!#REF!</definedName>
    <definedName name="CHKPAS" localSheetId="62">[1]PYRAMID!#REF!</definedName>
    <definedName name="CHKPAS" localSheetId="65">[1]PYRAMID!#REF!</definedName>
    <definedName name="CHKPAS" localSheetId="3">[1]PYRAMID!#REF!</definedName>
    <definedName name="CHKPAS" localSheetId="4">[1]PYRAMID!#REF!</definedName>
    <definedName name="CHKPAS" localSheetId="5">[1]PYRAMID!#REF!</definedName>
    <definedName name="CHKPAS" localSheetId="6">[1]PYRAMID!#REF!</definedName>
    <definedName name="CHKPAS" localSheetId="7">[1]PYRAMID!#REF!</definedName>
    <definedName name="CHKPAS" localSheetId="8">[1]PYRAMID!#REF!</definedName>
    <definedName name="CHKPAS" localSheetId="9">[1]PYRAMID!#REF!</definedName>
    <definedName name="CHKPAS" localSheetId="10">[1]PYRAMID!#REF!</definedName>
    <definedName name="CHKPAS" localSheetId="76">[1]PYRAMID!#REF!</definedName>
    <definedName name="CHKPAS" localSheetId="85">[1]PYRAMID!#REF!</definedName>
    <definedName name="CHKPAS" localSheetId="67">[1]PYRAMID!#REF!</definedName>
    <definedName name="CHKPAS" localSheetId="73">[1]PYRAMID!#REF!</definedName>
    <definedName name="CHKPAS" localSheetId="74">[1]PYRAMID!#REF!</definedName>
    <definedName name="CHKPAS" localSheetId="75">[1]PYRAMID!#REF!</definedName>
    <definedName name="CHKPAS">[1]PYRAMID!#REF!</definedName>
    <definedName name="CHKSAVE" localSheetId="11">[1]PYRAMID!#REF!</definedName>
    <definedName name="CHKSAVE" localSheetId="62">[1]PYRAMID!#REF!</definedName>
    <definedName name="CHKSAVE" localSheetId="65">[1]PYRAMID!#REF!</definedName>
    <definedName name="CHKSAVE" localSheetId="3">[1]PYRAMID!#REF!</definedName>
    <definedName name="CHKSAVE" localSheetId="4">[1]PYRAMID!#REF!</definedName>
    <definedName name="CHKSAVE" localSheetId="5">[1]PYRAMID!#REF!</definedName>
    <definedName name="CHKSAVE" localSheetId="6">[1]PYRAMID!#REF!</definedName>
    <definedName name="CHKSAVE" localSheetId="7">[1]PYRAMID!#REF!</definedName>
    <definedName name="CHKSAVE" localSheetId="8">[1]PYRAMID!#REF!</definedName>
    <definedName name="CHKSAVE" localSheetId="9">[1]PYRAMID!#REF!</definedName>
    <definedName name="CHKSAVE" localSheetId="10">[1]PYRAMID!#REF!</definedName>
    <definedName name="CHKSAVE" localSheetId="76">[1]PYRAMID!#REF!</definedName>
    <definedName name="CHKSAVE" localSheetId="85">[1]PYRAMID!#REF!</definedName>
    <definedName name="CHKSAVE" localSheetId="67">[1]PYRAMID!#REF!</definedName>
    <definedName name="CHKSAVE" localSheetId="73">[1]PYRAMID!#REF!</definedName>
    <definedName name="CHKSAVE" localSheetId="74">[1]PYRAMID!#REF!</definedName>
    <definedName name="CHKSAVE" localSheetId="75">[1]PYRAMID!#REF!</definedName>
    <definedName name="CHKSAVE">[1]PYRAMID!#REF!</definedName>
    <definedName name="CommRange" localSheetId="11">#REF!</definedName>
    <definedName name="CommRange" localSheetId="62">#REF!</definedName>
    <definedName name="CommRange" localSheetId="65">#REF!</definedName>
    <definedName name="CommRange" localSheetId="66">#REF!</definedName>
    <definedName name="CommRange" localSheetId="3">#REF!</definedName>
    <definedName name="CommRange" localSheetId="4">#REF!</definedName>
    <definedName name="CommRange" localSheetId="5">#REF!</definedName>
    <definedName name="CommRange" localSheetId="6">#REF!</definedName>
    <definedName name="CommRange" localSheetId="7">#REF!</definedName>
    <definedName name="CommRange" localSheetId="8">#REF!</definedName>
    <definedName name="CommRange" localSheetId="9">#REF!</definedName>
    <definedName name="CommRange" localSheetId="10">#REF!</definedName>
    <definedName name="CommRange" localSheetId="76">#REF!</definedName>
    <definedName name="CommRange" localSheetId="85">#REF!</definedName>
    <definedName name="CommRange" localSheetId="67">#REF!</definedName>
    <definedName name="CommRange" localSheetId="73">#REF!</definedName>
    <definedName name="CommRange" localSheetId="74">#REF!</definedName>
    <definedName name="CommRange" localSheetId="75">#REF!</definedName>
    <definedName name="CommRange">#REF!</definedName>
    <definedName name="convict">[3]Crime!$A$27</definedName>
    <definedName name="CUODE_TOTAL" localSheetId="11">#REF!</definedName>
    <definedName name="CUODE_TOTAL" localSheetId="62">#REF!</definedName>
    <definedName name="CUODE_TOTAL" localSheetId="65">#REF!</definedName>
    <definedName name="CUODE_TOTAL" localSheetId="66">#REF!</definedName>
    <definedName name="CUODE_TOTAL" localSheetId="3">#REF!</definedName>
    <definedName name="CUODE_TOTAL" localSheetId="4">#REF!</definedName>
    <definedName name="CUODE_TOTAL" localSheetId="5">#REF!</definedName>
    <definedName name="CUODE_TOTAL" localSheetId="6">#REF!</definedName>
    <definedName name="CUODE_TOTAL" localSheetId="7">#REF!</definedName>
    <definedName name="CUODE_TOTAL" localSheetId="8">#REF!</definedName>
    <definedName name="CUODE_TOTAL" localSheetId="9">#REF!</definedName>
    <definedName name="CUODE_TOTAL" localSheetId="10">#REF!</definedName>
    <definedName name="CUODE_TOTAL" localSheetId="76">#REF!</definedName>
    <definedName name="CUODE_TOTAL" localSheetId="85">#REF!</definedName>
    <definedName name="CUODE_TOTAL" localSheetId="67">#REF!</definedName>
    <definedName name="CUODE_TOTAL" localSheetId="73">#REF!</definedName>
    <definedName name="CUODE_TOTAL" localSheetId="74">#REF!</definedName>
    <definedName name="CUODE_TOTAL" localSheetId="75">#REF!</definedName>
    <definedName name="CUODE_TOTAL">#REF!</definedName>
    <definedName name="CURRENTYEAR" localSheetId="65">#REF!</definedName>
    <definedName name="CURRENTYEAR">#REF!</definedName>
    <definedName name="da" localSheetId="65" hidden="1">{#N/A,#N/A,FALSE,"Tabelle3";#N/A,#N/A,FALSE,"abb5 ";#N/A,#N/A,FALSE,"Tabelle1"}</definedName>
    <definedName name="da" localSheetId="66" hidden="1">{#N/A,#N/A,FALSE,"Tabelle3";#N/A,#N/A,FALSE,"abb5 ";#N/A,#N/A,FALSE,"Tabelle1"}</definedName>
    <definedName name="da" localSheetId="2" hidden="1">{#N/A,#N/A,FALSE,"Tabelle3";#N/A,#N/A,FALSE,"abb5 ";#N/A,#N/A,FALSE,"Tabelle1"}</definedName>
    <definedName name="da" localSheetId="10" hidden="1">{#N/A,#N/A,FALSE,"Tabelle3";#N/A,#N/A,FALSE,"abb5 ";#N/A,#N/A,FALSE,"Tabelle1"}</definedName>
    <definedName name="da" localSheetId="77" hidden="1">{#N/A,#N/A,FALSE,"Tabelle3";#N/A,#N/A,FALSE,"abb5 ";#N/A,#N/A,FALSE,"Tabelle1"}</definedName>
    <definedName name="da" localSheetId="78" hidden="1">{#N/A,#N/A,FALSE,"Tabelle3";#N/A,#N/A,FALSE,"abb5 ";#N/A,#N/A,FALSE,"Tabelle1"}</definedName>
    <definedName name="da" localSheetId="79" hidden="1">{#N/A,#N/A,FALSE,"Tabelle3";#N/A,#N/A,FALSE,"abb5 ";#N/A,#N/A,FALSE,"Tabelle1"}</definedName>
    <definedName name="da" localSheetId="80" hidden="1">{#N/A,#N/A,FALSE,"Tabelle3";#N/A,#N/A,FALSE,"abb5 ";#N/A,#N/A,FALSE,"Tabelle1"}</definedName>
    <definedName name="da" localSheetId="81" hidden="1">{#N/A,#N/A,FALSE,"Tabelle3";#N/A,#N/A,FALSE,"abb5 ";#N/A,#N/A,FALSE,"Tabelle1"}</definedName>
    <definedName name="da" localSheetId="82" hidden="1">{#N/A,#N/A,FALSE,"Tabelle3";#N/A,#N/A,FALSE,"abb5 ";#N/A,#N/A,FALSE,"Tabelle1"}</definedName>
    <definedName name="da" localSheetId="83" hidden="1">{#N/A,#N/A,FALSE,"Tabelle3";#N/A,#N/A,FALSE,"abb5 ";#N/A,#N/A,FALSE,"Tabelle1"}</definedName>
    <definedName name="da" localSheetId="84" hidden="1">{#N/A,#N/A,FALSE,"Tabelle3";#N/A,#N/A,FALSE,"abb5 ";#N/A,#N/A,FALSE,"Tabelle1"}</definedName>
    <definedName name="da" localSheetId="85" hidden="1">{#N/A,#N/A,FALSE,"Tabelle3";#N/A,#N/A,FALSE,"abb5 ";#N/A,#N/A,FALSE,"Tabelle1"}</definedName>
    <definedName name="da" hidden="1">{#N/A,#N/A,FALSE,"Tabelle3";#N/A,#N/A,FALSE,"abb5 ";#N/A,#N/A,FALSE,"Tabelle1"}</definedName>
    <definedName name="Data">[5]sheet0!$C$2</definedName>
    <definedName name="datab" localSheetId="11">#REF!</definedName>
    <definedName name="datab" localSheetId="62">#REF!</definedName>
    <definedName name="datab" localSheetId="65">#REF!</definedName>
    <definedName name="datab" localSheetId="66">#REF!</definedName>
    <definedName name="datab" localSheetId="3">#REF!</definedName>
    <definedName name="datab" localSheetId="4">#REF!</definedName>
    <definedName name="datab" localSheetId="5">#REF!</definedName>
    <definedName name="datab" localSheetId="6">#REF!</definedName>
    <definedName name="datab" localSheetId="7">#REF!</definedName>
    <definedName name="datab" localSheetId="8">#REF!</definedName>
    <definedName name="datab" localSheetId="9">#REF!</definedName>
    <definedName name="datab" localSheetId="10">#REF!</definedName>
    <definedName name="datab" localSheetId="76">#REF!</definedName>
    <definedName name="datab" localSheetId="85">#REF!</definedName>
    <definedName name="datab" localSheetId="67">#REF!</definedName>
    <definedName name="datab" localSheetId="73">#REF!</definedName>
    <definedName name="datab" localSheetId="74">#REF!</definedName>
    <definedName name="datab" localSheetId="75">#REF!</definedName>
    <definedName name="datab">#REF!</definedName>
    <definedName name="_xlnm.Database" localSheetId="11">#REF!</definedName>
    <definedName name="_xlnm.Database" localSheetId="62">#REF!</definedName>
    <definedName name="_xlnm.Database" localSheetId="66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76">#REF!</definedName>
    <definedName name="_xlnm.Database" localSheetId="85">#REF!</definedName>
    <definedName name="_xlnm.Database" localSheetId="67">#REF!</definedName>
    <definedName name="_xlnm.Database" localSheetId="73">#REF!</definedName>
    <definedName name="_xlnm.Database" localSheetId="74">#REF!</definedName>
    <definedName name="_xlnm.Database" localSheetId="75">#REF!</definedName>
    <definedName name="_xlnm.Database">#REF!</definedName>
    <definedName name="DECKUNGSERFORDERNIS" localSheetId="11">'[4]AFG, AFFG'!#REF!</definedName>
    <definedName name="DECKUNGSERFORDERNIS" localSheetId="62">'[4]AFG, AFFG'!#REF!</definedName>
    <definedName name="DECKUNGSERFORDERNIS" localSheetId="65">'[4]AFG, AFFG'!#REF!</definedName>
    <definedName name="DECKUNGSERFORDERNIS" localSheetId="3">'[4]AFG, AFFG'!#REF!</definedName>
    <definedName name="DECKUNGSERFORDERNIS" localSheetId="4">'[4]AFG, AFFG'!#REF!</definedName>
    <definedName name="DECKUNGSERFORDERNIS" localSheetId="5">'[4]AFG, AFFG'!#REF!</definedName>
    <definedName name="DECKUNGSERFORDERNIS" localSheetId="6">'[4]AFG, AFFG'!#REF!</definedName>
    <definedName name="DECKUNGSERFORDERNIS" localSheetId="7">'[4]AFG, AFFG'!#REF!</definedName>
    <definedName name="DECKUNGSERFORDERNIS" localSheetId="8">'[4]AFG, AFFG'!#REF!</definedName>
    <definedName name="DECKUNGSERFORDERNIS" localSheetId="9">'[4]AFG, AFFG'!#REF!</definedName>
    <definedName name="DECKUNGSERFORDERNIS" localSheetId="10">'[4]AFG, AFFG'!#REF!</definedName>
    <definedName name="DECKUNGSERFORDERNIS" localSheetId="76">'[4]AFG, AFFG'!#REF!</definedName>
    <definedName name="DECKUNGSERFORDERNIS" localSheetId="85">'[4]AFG, AFFG'!#REF!</definedName>
    <definedName name="DECKUNGSERFORDERNIS" localSheetId="67">'[4]AFG, AFFG'!#REF!</definedName>
    <definedName name="DECKUNGSERFORDERNIS" localSheetId="73">'[4]AFG, AFFG'!#REF!</definedName>
    <definedName name="DECKUNGSERFORDERNIS" localSheetId="74">'[4]AFG, AFFG'!#REF!</definedName>
    <definedName name="DECKUNGSERFORDERNIS" localSheetId="75">'[4]AFG, AFFG'!#REF!</definedName>
    <definedName name="DECKUNGSERFORDERNIS">'[4]AFG, AFFG'!#REF!</definedName>
    <definedName name="df" localSheetId="65" hidden="1">{#N/A,#N/A,FALSE,"Tabelle3";#N/A,#N/A,FALSE,"abb5 ";#N/A,#N/A,FALSE,"Tabelle1"}</definedName>
    <definedName name="df" localSheetId="66" hidden="1">{#N/A,#N/A,FALSE,"Tabelle3";#N/A,#N/A,FALSE,"abb5 ";#N/A,#N/A,FALSE,"Tabelle1"}</definedName>
    <definedName name="df" localSheetId="2" hidden="1">{#N/A,#N/A,FALSE,"Tabelle3";#N/A,#N/A,FALSE,"abb5 ";#N/A,#N/A,FALSE,"Tabelle1"}</definedName>
    <definedName name="df" localSheetId="10" hidden="1">{#N/A,#N/A,FALSE,"Tabelle3";#N/A,#N/A,FALSE,"abb5 ";#N/A,#N/A,FALSE,"Tabelle1"}</definedName>
    <definedName name="df" localSheetId="77" hidden="1">{#N/A,#N/A,FALSE,"Tabelle3";#N/A,#N/A,FALSE,"abb5 ";#N/A,#N/A,FALSE,"Tabelle1"}</definedName>
    <definedName name="df" localSheetId="78" hidden="1">{#N/A,#N/A,FALSE,"Tabelle3";#N/A,#N/A,FALSE,"abb5 ";#N/A,#N/A,FALSE,"Tabelle1"}</definedName>
    <definedName name="df" localSheetId="79" hidden="1">{#N/A,#N/A,FALSE,"Tabelle3";#N/A,#N/A,FALSE,"abb5 ";#N/A,#N/A,FALSE,"Tabelle1"}</definedName>
    <definedName name="df" localSheetId="80" hidden="1">{#N/A,#N/A,FALSE,"Tabelle3";#N/A,#N/A,FALSE,"abb5 ";#N/A,#N/A,FALSE,"Tabelle1"}</definedName>
    <definedName name="df" localSheetId="81" hidden="1">{#N/A,#N/A,FALSE,"Tabelle3";#N/A,#N/A,FALSE,"abb5 ";#N/A,#N/A,FALSE,"Tabelle1"}</definedName>
    <definedName name="df" localSheetId="82" hidden="1">{#N/A,#N/A,FALSE,"Tabelle3";#N/A,#N/A,FALSE,"abb5 ";#N/A,#N/A,FALSE,"Tabelle1"}</definedName>
    <definedName name="df" localSheetId="83" hidden="1">{#N/A,#N/A,FALSE,"Tabelle3";#N/A,#N/A,FALSE,"abb5 ";#N/A,#N/A,FALSE,"Tabelle1"}</definedName>
    <definedName name="df" localSheetId="84" hidden="1">{#N/A,#N/A,FALSE,"Tabelle3";#N/A,#N/A,FALSE,"abb5 ";#N/A,#N/A,FALSE,"Tabelle1"}</definedName>
    <definedName name="df" localSheetId="85" hidden="1">{#N/A,#N/A,FALSE,"Tabelle3";#N/A,#N/A,FALSE,"abb5 ";#N/A,#N/A,FALSE,"Tabelle1"}</definedName>
    <definedName name="df" hidden="1">{#N/A,#N/A,FALSE,"Tabelle3";#N/A,#N/A,FALSE,"abb5 ";#N/A,#N/A,FALSE,"Tabelle1"}</definedName>
    <definedName name="diversos" localSheetId="11">#REF!</definedName>
    <definedName name="diversos" localSheetId="62">#REF!</definedName>
    <definedName name="diversos" localSheetId="65">#REF!</definedName>
    <definedName name="diversos" localSheetId="66">#REF!</definedName>
    <definedName name="diversos" localSheetId="3">#REF!</definedName>
    <definedName name="diversos" localSheetId="4">#REF!</definedName>
    <definedName name="diversos" localSheetId="5">#REF!</definedName>
    <definedName name="diversos" localSheetId="6">#REF!</definedName>
    <definedName name="diversos" localSheetId="7">#REF!</definedName>
    <definedName name="diversos" localSheetId="8">#REF!</definedName>
    <definedName name="diversos" localSheetId="9">#REF!</definedName>
    <definedName name="diversos" localSheetId="10">#REF!</definedName>
    <definedName name="diversos" localSheetId="76">#REF!</definedName>
    <definedName name="diversos" localSheetId="85">#REF!</definedName>
    <definedName name="diversos" localSheetId="67">#REF!</definedName>
    <definedName name="diversos" localSheetId="73">#REF!</definedName>
    <definedName name="diversos" localSheetId="74">#REF!</definedName>
    <definedName name="diversos" localSheetId="75">#REF!</definedName>
    <definedName name="diversos">#REF!</definedName>
    <definedName name="DOC">[1]PYRAMID!$A$61:$G$140</definedName>
    <definedName name="drgy" localSheetId="65" hidden="1">{#N/A,#N/A,FALSE,"Tabelle3";#N/A,#N/A,FALSE,"abb5 ";#N/A,#N/A,FALSE,"Tabelle1"}</definedName>
    <definedName name="drgy" localSheetId="66" hidden="1">{#N/A,#N/A,FALSE,"Tabelle3";#N/A,#N/A,FALSE,"abb5 ";#N/A,#N/A,FALSE,"Tabelle1"}</definedName>
    <definedName name="drgy" localSheetId="2" hidden="1">{#N/A,#N/A,FALSE,"Tabelle3";#N/A,#N/A,FALSE,"abb5 ";#N/A,#N/A,FALSE,"Tabelle1"}</definedName>
    <definedName name="drgy" localSheetId="10" hidden="1">{#N/A,#N/A,FALSE,"Tabelle3";#N/A,#N/A,FALSE,"abb5 ";#N/A,#N/A,FALSE,"Tabelle1"}</definedName>
    <definedName name="drgy" localSheetId="77" hidden="1">{#N/A,#N/A,FALSE,"Tabelle3";#N/A,#N/A,FALSE,"abb5 ";#N/A,#N/A,FALSE,"Tabelle1"}</definedName>
    <definedName name="drgy" localSheetId="78" hidden="1">{#N/A,#N/A,FALSE,"Tabelle3";#N/A,#N/A,FALSE,"abb5 ";#N/A,#N/A,FALSE,"Tabelle1"}</definedName>
    <definedName name="drgy" localSheetId="79" hidden="1">{#N/A,#N/A,FALSE,"Tabelle3";#N/A,#N/A,FALSE,"abb5 ";#N/A,#N/A,FALSE,"Tabelle1"}</definedName>
    <definedName name="drgy" localSheetId="80" hidden="1">{#N/A,#N/A,FALSE,"Tabelle3";#N/A,#N/A,FALSE,"abb5 ";#N/A,#N/A,FALSE,"Tabelle1"}</definedName>
    <definedName name="drgy" localSheetId="81" hidden="1">{#N/A,#N/A,FALSE,"Tabelle3";#N/A,#N/A,FALSE,"abb5 ";#N/A,#N/A,FALSE,"Tabelle1"}</definedName>
    <definedName name="drgy" localSheetId="82" hidden="1">{#N/A,#N/A,FALSE,"Tabelle3";#N/A,#N/A,FALSE,"abb5 ";#N/A,#N/A,FALSE,"Tabelle1"}</definedName>
    <definedName name="drgy" localSheetId="83" hidden="1">{#N/A,#N/A,FALSE,"Tabelle3";#N/A,#N/A,FALSE,"abb5 ";#N/A,#N/A,FALSE,"Tabelle1"}</definedName>
    <definedName name="drgy" localSheetId="84" hidden="1">{#N/A,#N/A,FALSE,"Tabelle3";#N/A,#N/A,FALSE,"abb5 ";#N/A,#N/A,FALSE,"Tabelle1"}</definedName>
    <definedName name="drgy" localSheetId="85" hidden="1">{#N/A,#N/A,FALSE,"Tabelle3";#N/A,#N/A,FALSE,"abb5 ";#N/A,#N/A,FALSE,"Tabelle1"}</definedName>
    <definedName name="drgy" hidden="1">{#N/A,#N/A,FALSE,"Tabelle3";#N/A,#N/A,FALSE,"abb5 ";#N/A,#N/A,FALSE,"Tabelle1"}</definedName>
    <definedName name="_xlnm.Print_Area" localSheetId="65">'AW54'!$A$1:$G$57</definedName>
    <definedName name="_xlnm.Print_Area" localSheetId="0">inhalt!$A$1:$A$93</definedName>
    <definedName name="_xlnm.Print_Area" localSheetId="6">'IR5'!$A$1:$J$20</definedName>
    <definedName name="_xlnm.Print_Titles" localSheetId="0">inhalt!$1:$8</definedName>
    <definedName name="_xlnm.Print_Titles" localSheetId="68">'SI1'!$1:$5</definedName>
    <definedName name="_xlnm.Print_Titles" localSheetId="72">'SI5'!$1:$5</definedName>
    <definedName name="dsf" localSheetId="65" hidden="1">{#N/A,#N/A,FALSE,"Tabelle3";#N/A,#N/A,FALSE,"abb5 ";#N/A,#N/A,FALSE,"Tabelle1"}</definedName>
    <definedName name="dsf" localSheetId="66" hidden="1">{#N/A,#N/A,FALSE,"Tabelle3";#N/A,#N/A,FALSE,"abb5 ";#N/A,#N/A,FALSE,"Tabelle1"}</definedName>
    <definedName name="dsf" localSheetId="2" hidden="1">{#N/A,#N/A,FALSE,"Tabelle3";#N/A,#N/A,FALSE,"abb5 ";#N/A,#N/A,FALSE,"Tabelle1"}</definedName>
    <definedName name="dsf" localSheetId="10" hidden="1">{#N/A,#N/A,FALSE,"Tabelle3";#N/A,#N/A,FALSE,"abb5 ";#N/A,#N/A,FALSE,"Tabelle1"}</definedName>
    <definedName name="dsf" localSheetId="77" hidden="1">{#N/A,#N/A,FALSE,"Tabelle3";#N/A,#N/A,FALSE,"abb5 ";#N/A,#N/A,FALSE,"Tabelle1"}</definedName>
    <definedName name="dsf" localSheetId="78" hidden="1">{#N/A,#N/A,FALSE,"Tabelle3";#N/A,#N/A,FALSE,"abb5 ";#N/A,#N/A,FALSE,"Tabelle1"}</definedName>
    <definedName name="dsf" localSheetId="79" hidden="1">{#N/A,#N/A,FALSE,"Tabelle3";#N/A,#N/A,FALSE,"abb5 ";#N/A,#N/A,FALSE,"Tabelle1"}</definedName>
    <definedName name="dsf" localSheetId="80" hidden="1">{#N/A,#N/A,FALSE,"Tabelle3";#N/A,#N/A,FALSE,"abb5 ";#N/A,#N/A,FALSE,"Tabelle1"}</definedName>
    <definedName name="dsf" localSheetId="81" hidden="1">{#N/A,#N/A,FALSE,"Tabelle3";#N/A,#N/A,FALSE,"abb5 ";#N/A,#N/A,FALSE,"Tabelle1"}</definedName>
    <definedName name="dsf" localSheetId="82" hidden="1">{#N/A,#N/A,FALSE,"Tabelle3";#N/A,#N/A,FALSE,"abb5 ";#N/A,#N/A,FALSE,"Tabelle1"}</definedName>
    <definedName name="dsf" localSheetId="83" hidden="1">{#N/A,#N/A,FALSE,"Tabelle3";#N/A,#N/A,FALSE,"abb5 ";#N/A,#N/A,FALSE,"Tabelle1"}</definedName>
    <definedName name="dsf" localSheetId="84" hidden="1">{#N/A,#N/A,FALSE,"Tabelle3";#N/A,#N/A,FALSE,"abb5 ";#N/A,#N/A,FALSE,"Tabelle1"}</definedName>
    <definedName name="dsf" localSheetId="85" hidden="1">{#N/A,#N/A,FALSE,"Tabelle3";#N/A,#N/A,FALSE,"abb5 ";#N/A,#N/A,FALSE,"Tabelle1"}</definedName>
    <definedName name="dsf" hidden="1">{#N/A,#N/A,FALSE,"Tabelle3";#N/A,#N/A,FALSE,"abb5 ";#N/A,#N/A,FALSE,"Tabelle1"}</definedName>
    <definedName name="ecact">[3]Employ!$A$43</definedName>
    <definedName name="EFP_1993" localSheetId="11">'[4]EFV var. Mittel'!#REF!</definedName>
    <definedName name="EFP_1993" localSheetId="62">'[4]EFV var. Mittel'!#REF!</definedName>
    <definedName name="EFP_1993" localSheetId="3">'[4]EFV var. Mittel'!#REF!</definedName>
    <definedName name="EFP_1993" localSheetId="4">'[4]EFV var. Mittel'!#REF!</definedName>
    <definedName name="EFP_1993" localSheetId="5">'[4]EFV var. Mittel'!#REF!</definedName>
    <definedName name="EFP_1993" localSheetId="6">'[4]EFV var. Mittel'!#REF!</definedName>
    <definedName name="EFP_1993" localSheetId="7">'[4]EFV var. Mittel'!#REF!</definedName>
    <definedName name="EFP_1993" localSheetId="8">'[4]EFV var. Mittel'!#REF!</definedName>
    <definedName name="EFP_1993" localSheetId="9">'[4]EFV var. Mittel'!#REF!</definedName>
    <definedName name="EFP_1993" localSheetId="10">'[4]EFV var. Mittel'!#REF!</definedName>
    <definedName name="EFP_1993" localSheetId="76">'[4]EFV var. Mittel'!#REF!</definedName>
    <definedName name="EFP_1993" localSheetId="85">'[4]EFV var. Mittel'!#REF!</definedName>
    <definedName name="EFP_1993" localSheetId="67">'[4]EFV var. Mittel'!#REF!</definedName>
    <definedName name="EFP_1993" localSheetId="73">'[4]EFV var. Mittel'!#REF!</definedName>
    <definedName name="EFP_1993" localSheetId="74">'[4]EFV var. Mittel'!#REF!</definedName>
    <definedName name="EFP_1993" localSheetId="75">'[4]EFV var. Mittel'!#REF!</definedName>
    <definedName name="EFP_1993">'[4]EFV var. Mittel'!#REF!</definedName>
    <definedName name="efr4w" localSheetId="65" hidden="1">{#N/A,#N/A,FALSE,"Tabelle3";#N/A,#N/A,FALSE,"abb5 ";#N/A,#N/A,FALSE,"Tabelle1"}</definedName>
    <definedName name="efr4w" localSheetId="66" hidden="1">{#N/A,#N/A,FALSE,"Tabelle3";#N/A,#N/A,FALSE,"abb5 ";#N/A,#N/A,FALSE,"Tabelle1"}</definedName>
    <definedName name="efr4w" localSheetId="2" hidden="1">{#N/A,#N/A,FALSE,"Tabelle3";#N/A,#N/A,FALSE,"abb5 ";#N/A,#N/A,FALSE,"Tabelle1"}</definedName>
    <definedName name="efr4w" localSheetId="10" hidden="1">{#N/A,#N/A,FALSE,"Tabelle3";#N/A,#N/A,FALSE,"abb5 ";#N/A,#N/A,FALSE,"Tabelle1"}</definedName>
    <definedName name="efr4w" localSheetId="77" hidden="1">{#N/A,#N/A,FALSE,"Tabelle3";#N/A,#N/A,FALSE,"abb5 ";#N/A,#N/A,FALSE,"Tabelle1"}</definedName>
    <definedName name="efr4w" localSheetId="78" hidden="1">{#N/A,#N/A,FALSE,"Tabelle3";#N/A,#N/A,FALSE,"abb5 ";#N/A,#N/A,FALSE,"Tabelle1"}</definedName>
    <definedName name="efr4w" localSheetId="79" hidden="1">{#N/A,#N/A,FALSE,"Tabelle3";#N/A,#N/A,FALSE,"abb5 ";#N/A,#N/A,FALSE,"Tabelle1"}</definedName>
    <definedName name="efr4w" localSheetId="80" hidden="1">{#N/A,#N/A,FALSE,"Tabelle3";#N/A,#N/A,FALSE,"abb5 ";#N/A,#N/A,FALSE,"Tabelle1"}</definedName>
    <definedName name="efr4w" localSheetId="81" hidden="1">{#N/A,#N/A,FALSE,"Tabelle3";#N/A,#N/A,FALSE,"abb5 ";#N/A,#N/A,FALSE,"Tabelle1"}</definedName>
    <definedName name="efr4w" localSheetId="82" hidden="1">{#N/A,#N/A,FALSE,"Tabelle3";#N/A,#N/A,FALSE,"abb5 ";#N/A,#N/A,FALSE,"Tabelle1"}</definedName>
    <definedName name="efr4w" localSheetId="83" hidden="1">{#N/A,#N/A,FALSE,"Tabelle3";#N/A,#N/A,FALSE,"abb5 ";#N/A,#N/A,FALSE,"Tabelle1"}</definedName>
    <definedName name="efr4w" localSheetId="84" hidden="1">{#N/A,#N/A,FALSE,"Tabelle3";#N/A,#N/A,FALSE,"abb5 ";#N/A,#N/A,FALSE,"Tabelle1"}</definedName>
    <definedName name="efr4w" localSheetId="85" hidden="1">{#N/A,#N/A,FALSE,"Tabelle3";#N/A,#N/A,FALSE,"abb5 ";#N/A,#N/A,FALSE,"Tabelle1"}</definedName>
    <definedName name="efr4w" hidden="1">{#N/A,#N/A,FALSE,"Tabelle3";#N/A,#N/A,FALSE,"abb5 ";#N/A,#N/A,FALSE,"Tabelle1"}</definedName>
    <definedName name="EFV_Entgelte" localSheetId="11">[4]EFV!#REF!</definedName>
    <definedName name="EFV_Entgelte" localSheetId="62">[4]EFV!#REF!</definedName>
    <definedName name="EFV_Entgelte" localSheetId="3">[4]EFV!#REF!</definedName>
    <definedName name="EFV_Entgelte" localSheetId="4">[4]EFV!#REF!</definedName>
    <definedName name="EFV_Entgelte" localSheetId="5">[4]EFV!#REF!</definedName>
    <definedName name="EFV_Entgelte" localSheetId="6">[4]EFV!#REF!</definedName>
    <definedName name="EFV_Entgelte" localSheetId="7">[4]EFV!#REF!</definedName>
    <definedName name="EFV_Entgelte" localSheetId="8">[4]EFV!#REF!</definedName>
    <definedName name="EFV_Entgelte" localSheetId="9">[4]EFV!#REF!</definedName>
    <definedName name="EFV_Entgelte" localSheetId="10">[4]EFV!#REF!</definedName>
    <definedName name="EFV_Entgelte" localSheetId="76">[4]EFV!#REF!</definedName>
    <definedName name="EFV_Entgelte" localSheetId="85">[4]EFV!#REF!</definedName>
    <definedName name="EFV_Entgelte" localSheetId="67">[4]EFV!#REF!</definedName>
    <definedName name="EFV_Entgelte" localSheetId="73">[4]EFV!#REF!</definedName>
    <definedName name="EFV_Entgelte" localSheetId="74">[4]EFV!#REF!</definedName>
    <definedName name="EFV_Entgelte" localSheetId="75">[4]EFV!#REF!</definedName>
    <definedName name="EFV_Entgelte">[4]EFV!#REF!</definedName>
    <definedName name="EFV_Struktur" localSheetId="11">#REF!</definedName>
    <definedName name="EFV_Struktur" localSheetId="62">#REF!</definedName>
    <definedName name="EFV_Struktur" localSheetId="65">#REF!</definedName>
    <definedName name="EFV_Struktur" localSheetId="66">#REF!</definedName>
    <definedName name="EFV_Struktur" localSheetId="3">#REF!</definedName>
    <definedName name="EFV_Struktur" localSheetId="4">#REF!</definedName>
    <definedName name="EFV_Struktur" localSheetId="5">#REF!</definedName>
    <definedName name="EFV_Struktur" localSheetId="6">#REF!</definedName>
    <definedName name="EFV_Struktur" localSheetId="7">#REF!</definedName>
    <definedName name="EFV_Struktur" localSheetId="8">#REF!</definedName>
    <definedName name="EFV_Struktur" localSheetId="9">#REF!</definedName>
    <definedName name="EFV_Struktur" localSheetId="10">#REF!</definedName>
    <definedName name="EFV_Struktur" localSheetId="76">#REF!</definedName>
    <definedName name="EFV_Struktur" localSheetId="85">#REF!</definedName>
    <definedName name="EFV_Struktur" localSheetId="67">#REF!</definedName>
    <definedName name="EFV_Struktur" localSheetId="73">#REF!</definedName>
    <definedName name="EFV_Struktur" localSheetId="74">#REF!</definedName>
    <definedName name="EFV_Struktur" localSheetId="75">#REF!</definedName>
    <definedName name="EFV_Struktur">#REF!</definedName>
    <definedName name="efvbb">"f:\sa\es\excel\tmbb"</definedName>
    <definedName name="elect1">[3]Elected!$A$14</definedName>
    <definedName name="elect2">[3]Elected!$A$27</definedName>
    <definedName name="employees">[3]Employees!$A$18</definedName>
    <definedName name="Engagementkontrolle">'[6]Xetra-Wien'!$A$1</definedName>
    <definedName name="enrol1">[3]Enrolment!$A$16</definedName>
    <definedName name="enrol2">[3]Enrolment!$A$24</definedName>
    <definedName name="enterprises">[3]Enterprises!$A$25</definedName>
    <definedName name="er" localSheetId="65" hidden="1">{#N/A,#N/A,FALSE,"Tabelle3";#N/A,#N/A,FALSE,"abb5 ";#N/A,#N/A,FALSE,"Tabelle1"}</definedName>
    <definedName name="er" localSheetId="66" hidden="1">{#N/A,#N/A,FALSE,"Tabelle3";#N/A,#N/A,FALSE,"abb5 ";#N/A,#N/A,FALSE,"Tabelle1"}</definedName>
    <definedName name="er" localSheetId="2" hidden="1">{#N/A,#N/A,FALSE,"Tabelle3";#N/A,#N/A,FALSE,"abb5 ";#N/A,#N/A,FALSE,"Tabelle1"}</definedName>
    <definedName name="er" localSheetId="10" hidden="1">{#N/A,#N/A,FALSE,"Tabelle3";#N/A,#N/A,FALSE,"abb5 ";#N/A,#N/A,FALSE,"Tabelle1"}</definedName>
    <definedName name="er" localSheetId="77" hidden="1">{#N/A,#N/A,FALSE,"Tabelle3";#N/A,#N/A,FALSE,"abb5 ";#N/A,#N/A,FALSE,"Tabelle1"}</definedName>
    <definedName name="er" localSheetId="78" hidden="1">{#N/A,#N/A,FALSE,"Tabelle3";#N/A,#N/A,FALSE,"abb5 ";#N/A,#N/A,FALSE,"Tabelle1"}</definedName>
    <definedName name="er" localSheetId="79" hidden="1">{#N/A,#N/A,FALSE,"Tabelle3";#N/A,#N/A,FALSE,"abb5 ";#N/A,#N/A,FALSE,"Tabelle1"}</definedName>
    <definedName name="er" localSheetId="80" hidden="1">{#N/A,#N/A,FALSE,"Tabelle3";#N/A,#N/A,FALSE,"abb5 ";#N/A,#N/A,FALSE,"Tabelle1"}</definedName>
    <definedName name="er" localSheetId="81" hidden="1">{#N/A,#N/A,FALSE,"Tabelle3";#N/A,#N/A,FALSE,"abb5 ";#N/A,#N/A,FALSE,"Tabelle1"}</definedName>
    <definedName name="er" localSheetId="82" hidden="1">{#N/A,#N/A,FALSE,"Tabelle3";#N/A,#N/A,FALSE,"abb5 ";#N/A,#N/A,FALSE,"Tabelle1"}</definedName>
    <definedName name="er" localSheetId="83" hidden="1">{#N/A,#N/A,FALSE,"Tabelle3";#N/A,#N/A,FALSE,"abb5 ";#N/A,#N/A,FALSE,"Tabelle1"}</definedName>
    <definedName name="er" localSheetId="84" hidden="1">{#N/A,#N/A,FALSE,"Tabelle3";#N/A,#N/A,FALSE,"abb5 ";#N/A,#N/A,FALSE,"Tabelle1"}</definedName>
    <definedName name="er" localSheetId="85" hidden="1">{#N/A,#N/A,FALSE,"Tabelle3";#N/A,#N/A,FALSE,"abb5 ";#N/A,#N/A,FALSE,"Tabelle1"}</definedName>
    <definedName name="er" hidden="1">{#N/A,#N/A,FALSE,"Tabelle3";#N/A,#N/A,FALSE,"abb5 ";#N/A,#N/A,FALSE,"Tabelle1"}</definedName>
    <definedName name="erd" localSheetId="65" hidden="1">{#N/A,#N/A,FALSE,"Tabelle3";#N/A,#N/A,FALSE,"abb5 ";#N/A,#N/A,FALSE,"Tabelle1"}</definedName>
    <definedName name="erd" localSheetId="66" hidden="1">{#N/A,#N/A,FALSE,"Tabelle3";#N/A,#N/A,FALSE,"abb5 ";#N/A,#N/A,FALSE,"Tabelle1"}</definedName>
    <definedName name="erd" localSheetId="2" hidden="1">{#N/A,#N/A,FALSE,"Tabelle3";#N/A,#N/A,FALSE,"abb5 ";#N/A,#N/A,FALSE,"Tabelle1"}</definedName>
    <definedName name="erd" localSheetId="10" hidden="1">{#N/A,#N/A,FALSE,"Tabelle3";#N/A,#N/A,FALSE,"abb5 ";#N/A,#N/A,FALSE,"Tabelle1"}</definedName>
    <definedName name="erd" localSheetId="77" hidden="1">{#N/A,#N/A,FALSE,"Tabelle3";#N/A,#N/A,FALSE,"abb5 ";#N/A,#N/A,FALSE,"Tabelle1"}</definedName>
    <definedName name="erd" localSheetId="78" hidden="1">{#N/A,#N/A,FALSE,"Tabelle3";#N/A,#N/A,FALSE,"abb5 ";#N/A,#N/A,FALSE,"Tabelle1"}</definedName>
    <definedName name="erd" localSheetId="79" hidden="1">{#N/A,#N/A,FALSE,"Tabelle3";#N/A,#N/A,FALSE,"abb5 ";#N/A,#N/A,FALSE,"Tabelle1"}</definedName>
    <definedName name="erd" localSheetId="80" hidden="1">{#N/A,#N/A,FALSE,"Tabelle3";#N/A,#N/A,FALSE,"abb5 ";#N/A,#N/A,FALSE,"Tabelle1"}</definedName>
    <definedName name="erd" localSheetId="81" hidden="1">{#N/A,#N/A,FALSE,"Tabelle3";#N/A,#N/A,FALSE,"abb5 ";#N/A,#N/A,FALSE,"Tabelle1"}</definedName>
    <definedName name="erd" localSheetId="82" hidden="1">{#N/A,#N/A,FALSE,"Tabelle3";#N/A,#N/A,FALSE,"abb5 ";#N/A,#N/A,FALSE,"Tabelle1"}</definedName>
    <definedName name="erd" localSheetId="83" hidden="1">{#N/A,#N/A,FALSE,"Tabelle3";#N/A,#N/A,FALSE,"abb5 ";#N/A,#N/A,FALSE,"Tabelle1"}</definedName>
    <definedName name="erd" localSheetId="84" hidden="1">{#N/A,#N/A,FALSE,"Tabelle3";#N/A,#N/A,FALSE,"abb5 ";#N/A,#N/A,FALSE,"Tabelle1"}</definedName>
    <definedName name="erd" localSheetId="85" hidden="1">{#N/A,#N/A,FALSE,"Tabelle3";#N/A,#N/A,FALSE,"abb5 ";#N/A,#N/A,FALSE,"Tabelle1"}</definedName>
    <definedName name="erd" hidden="1">{#N/A,#N/A,FALSE,"Tabelle3";#N/A,#N/A,FALSE,"abb5 ";#N/A,#N/A,FALSE,"Tabelle1"}</definedName>
    <definedName name="Erfolgsbeitrag_der_österreichischen_Banken_aus_dem_Wertpapiergeschäft__öS_Mio" localSheetId="11">#REF!</definedName>
    <definedName name="Erfolgsbeitrag_der_österreichischen_Banken_aus_dem_Wertpapiergeschäft__öS_Mio" localSheetId="62">#REF!</definedName>
    <definedName name="Erfolgsbeitrag_der_österreichischen_Banken_aus_dem_Wertpapiergeschäft__öS_Mio" localSheetId="65">#REF!</definedName>
    <definedName name="Erfolgsbeitrag_der_österreichischen_Banken_aus_dem_Wertpapiergeschäft__öS_Mio" localSheetId="66">#REF!</definedName>
    <definedName name="Erfolgsbeitrag_der_österreichischen_Banken_aus_dem_Wertpapiergeschäft__öS_Mio" localSheetId="3">#REF!</definedName>
    <definedName name="Erfolgsbeitrag_der_österreichischen_Banken_aus_dem_Wertpapiergeschäft__öS_Mio" localSheetId="4">#REF!</definedName>
    <definedName name="Erfolgsbeitrag_der_österreichischen_Banken_aus_dem_Wertpapiergeschäft__öS_Mio" localSheetId="5">#REF!</definedName>
    <definedName name="Erfolgsbeitrag_der_österreichischen_Banken_aus_dem_Wertpapiergeschäft__öS_Mio" localSheetId="6">#REF!</definedName>
    <definedName name="Erfolgsbeitrag_der_österreichischen_Banken_aus_dem_Wertpapiergeschäft__öS_Mio" localSheetId="7">#REF!</definedName>
    <definedName name="Erfolgsbeitrag_der_österreichischen_Banken_aus_dem_Wertpapiergeschäft__öS_Mio" localSheetId="8">#REF!</definedName>
    <definedName name="Erfolgsbeitrag_der_österreichischen_Banken_aus_dem_Wertpapiergeschäft__öS_Mio" localSheetId="9">#REF!</definedName>
    <definedName name="Erfolgsbeitrag_der_österreichischen_Banken_aus_dem_Wertpapiergeschäft__öS_Mio" localSheetId="10">#REF!</definedName>
    <definedName name="Erfolgsbeitrag_der_österreichischen_Banken_aus_dem_Wertpapiergeschäft__öS_Mio" localSheetId="76">#REF!</definedName>
    <definedName name="Erfolgsbeitrag_der_österreichischen_Banken_aus_dem_Wertpapiergeschäft__öS_Mio" localSheetId="85">#REF!</definedName>
    <definedName name="Erfolgsbeitrag_der_österreichischen_Banken_aus_dem_Wertpapiergeschäft__öS_Mio" localSheetId="67">#REF!</definedName>
    <definedName name="Erfolgsbeitrag_der_österreichischen_Banken_aus_dem_Wertpapiergeschäft__öS_Mio" localSheetId="73">#REF!</definedName>
    <definedName name="Erfolgsbeitrag_der_österreichischen_Banken_aus_dem_Wertpapiergeschäft__öS_Mio" localSheetId="74">#REF!</definedName>
    <definedName name="Erfolgsbeitrag_der_österreichischen_Banken_aus_dem_Wertpapiergeschäft__öS_Mio" localSheetId="75">#REF!</definedName>
    <definedName name="Erfolgsbeitrag_der_österreichischen_Banken_aus_dem_Wertpapiergeschäft__öS_Mio">#REF!</definedName>
    <definedName name="ERR_LOC" localSheetId="11">[1]PYRAMID!#REF!</definedName>
    <definedName name="ERR_LOC" localSheetId="62">[1]PYRAMID!#REF!</definedName>
    <definedName name="ERR_LOC" localSheetId="65">[1]PYRAMID!#REF!</definedName>
    <definedName name="ERR_LOC" localSheetId="3">[1]PYRAMID!#REF!</definedName>
    <definedName name="ERR_LOC" localSheetId="4">[1]PYRAMID!#REF!</definedName>
    <definedName name="ERR_LOC" localSheetId="5">[1]PYRAMID!#REF!</definedName>
    <definedName name="ERR_LOC" localSheetId="6">[1]PYRAMID!#REF!</definedName>
    <definedName name="ERR_LOC" localSheetId="7">[1]PYRAMID!#REF!</definedName>
    <definedName name="ERR_LOC" localSheetId="8">[1]PYRAMID!#REF!</definedName>
    <definedName name="ERR_LOC" localSheetId="9">[1]PYRAMID!#REF!</definedName>
    <definedName name="ERR_LOC" localSheetId="10">[1]PYRAMID!#REF!</definedName>
    <definedName name="ERR_LOC" localSheetId="76">[1]PYRAMID!#REF!</definedName>
    <definedName name="ERR_LOC" localSheetId="85">[1]PYRAMID!#REF!</definedName>
    <definedName name="ERR_LOC" localSheetId="67">[1]PYRAMID!#REF!</definedName>
    <definedName name="ERR_LOC" localSheetId="73">[1]PYRAMID!#REF!</definedName>
    <definedName name="ERR_LOC" localSheetId="74">[1]PYRAMID!#REF!</definedName>
    <definedName name="ERR_LOC" localSheetId="75">[1]PYRAMID!#REF!</definedName>
    <definedName name="ERR_LOC">[1]PYRAMID!#REF!</definedName>
    <definedName name="ERR_MSG" localSheetId="11">[1]PYRAMID!#REF!</definedName>
    <definedName name="ERR_MSG" localSheetId="62">[1]PYRAMID!#REF!</definedName>
    <definedName name="ERR_MSG" localSheetId="65">[1]PYRAMID!#REF!</definedName>
    <definedName name="ERR_MSG" localSheetId="3">[1]PYRAMID!#REF!</definedName>
    <definedName name="ERR_MSG" localSheetId="4">[1]PYRAMID!#REF!</definedName>
    <definedName name="ERR_MSG" localSheetId="5">[1]PYRAMID!#REF!</definedName>
    <definedName name="ERR_MSG" localSheetId="6">[1]PYRAMID!#REF!</definedName>
    <definedName name="ERR_MSG" localSheetId="7">[1]PYRAMID!#REF!</definedName>
    <definedName name="ERR_MSG" localSheetId="8">[1]PYRAMID!#REF!</definedName>
    <definedName name="ERR_MSG" localSheetId="9">[1]PYRAMID!#REF!</definedName>
    <definedName name="ERR_MSG" localSheetId="10">[1]PYRAMID!#REF!</definedName>
    <definedName name="ERR_MSG" localSheetId="76">[1]PYRAMID!#REF!</definedName>
    <definedName name="ERR_MSG" localSheetId="85">[1]PYRAMID!#REF!</definedName>
    <definedName name="ERR_MSG" localSheetId="67">[1]PYRAMID!#REF!</definedName>
    <definedName name="ERR_MSG" localSheetId="73">[1]PYRAMID!#REF!</definedName>
    <definedName name="ERR_MSG" localSheetId="74">[1]PYRAMID!#REF!</definedName>
    <definedName name="ERR_MSG" localSheetId="75">[1]PYRAMID!#REF!</definedName>
    <definedName name="ERR_MSG">[1]PYRAMID!#REF!</definedName>
    <definedName name="ert34t" localSheetId="65" hidden="1">{#N/A,#N/A,FALSE,"Tabelle3";#N/A,#N/A,FALSE,"abb5 ";#N/A,#N/A,FALSE,"Tabelle1"}</definedName>
    <definedName name="ert34t" localSheetId="66" hidden="1">{#N/A,#N/A,FALSE,"Tabelle3";#N/A,#N/A,FALSE,"abb5 ";#N/A,#N/A,FALSE,"Tabelle1"}</definedName>
    <definedName name="ert34t" localSheetId="2" hidden="1">{#N/A,#N/A,FALSE,"Tabelle3";#N/A,#N/A,FALSE,"abb5 ";#N/A,#N/A,FALSE,"Tabelle1"}</definedName>
    <definedName name="ert34t" localSheetId="10" hidden="1">{#N/A,#N/A,FALSE,"Tabelle3";#N/A,#N/A,FALSE,"abb5 ";#N/A,#N/A,FALSE,"Tabelle1"}</definedName>
    <definedName name="ert34t" localSheetId="77" hidden="1">{#N/A,#N/A,FALSE,"Tabelle3";#N/A,#N/A,FALSE,"abb5 ";#N/A,#N/A,FALSE,"Tabelle1"}</definedName>
    <definedName name="ert34t" localSheetId="78" hidden="1">{#N/A,#N/A,FALSE,"Tabelle3";#N/A,#N/A,FALSE,"abb5 ";#N/A,#N/A,FALSE,"Tabelle1"}</definedName>
    <definedName name="ert34t" localSheetId="79" hidden="1">{#N/A,#N/A,FALSE,"Tabelle3";#N/A,#N/A,FALSE,"abb5 ";#N/A,#N/A,FALSE,"Tabelle1"}</definedName>
    <definedName name="ert34t" localSheetId="80" hidden="1">{#N/A,#N/A,FALSE,"Tabelle3";#N/A,#N/A,FALSE,"abb5 ";#N/A,#N/A,FALSE,"Tabelle1"}</definedName>
    <definedName name="ert34t" localSheetId="81" hidden="1">{#N/A,#N/A,FALSE,"Tabelle3";#N/A,#N/A,FALSE,"abb5 ";#N/A,#N/A,FALSE,"Tabelle1"}</definedName>
    <definedName name="ert34t" localSheetId="82" hidden="1">{#N/A,#N/A,FALSE,"Tabelle3";#N/A,#N/A,FALSE,"abb5 ";#N/A,#N/A,FALSE,"Tabelle1"}</definedName>
    <definedName name="ert34t" localSheetId="83" hidden="1">{#N/A,#N/A,FALSE,"Tabelle3";#N/A,#N/A,FALSE,"abb5 ";#N/A,#N/A,FALSE,"Tabelle1"}</definedName>
    <definedName name="ert34t" localSheetId="84" hidden="1">{#N/A,#N/A,FALSE,"Tabelle3";#N/A,#N/A,FALSE,"abb5 ";#N/A,#N/A,FALSE,"Tabelle1"}</definedName>
    <definedName name="ert34t" localSheetId="85" hidden="1">{#N/A,#N/A,FALSE,"Tabelle3";#N/A,#N/A,FALSE,"abb5 ";#N/A,#N/A,FALSE,"Tabelle1"}</definedName>
    <definedName name="ert34t" hidden="1">{#N/A,#N/A,FALSE,"Tabelle3";#N/A,#N/A,FALSE,"abb5 ";#N/A,#N/A,FALSE,"Tabelle1"}</definedName>
    <definedName name="eur_faktor" localSheetId="11">#REF!</definedName>
    <definedName name="eur_faktor" localSheetId="62">#REF!</definedName>
    <definedName name="eur_faktor" localSheetId="65">#REF!</definedName>
    <definedName name="eur_faktor" localSheetId="66">#REF!</definedName>
    <definedName name="eur_faktor" localSheetId="3">#REF!</definedName>
    <definedName name="eur_faktor" localSheetId="4">#REF!</definedName>
    <definedName name="eur_faktor" localSheetId="5">#REF!</definedName>
    <definedName name="eur_faktor" localSheetId="6">#REF!</definedName>
    <definedName name="eur_faktor" localSheetId="7">#REF!</definedName>
    <definedName name="eur_faktor" localSheetId="8">#REF!</definedName>
    <definedName name="eur_faktor" localSheetId="9">#REF!</definedName>
    <definedName name="eur_faktor" localSheetId="10">#REF!</definedName>
    <definedName name="eur_faktor" localSheetId="76">#REF!</definedName>
    <definedName name="eur_faktor" localSheetId="85">#REF!</definedName>
    <definedName name="eur_faktor" localSheetId="67">#REF!</definedName>
    <definedName name="eur_faktor" localSheetId="73">#REF!</definedName>
    <definedName name="eur_faktor" localSheetId="74">#REF!</definedName>
    <definedName name="eur_faktor" localSheetId="75">#REF!</definedName>
    <definedName name="eur_faktor">#REF!</definedName>
    <definedName name="Eurofaktor" localSheetId="11">#REF!</definedName>
    <definedName name="Eurofaktor" localSheetId="62">#REF!</definedName>
    <definedName name="Eurofaktor" localSheetId="66">#REF!</definedName>
    <definedName name="Eurofaktor" localSheetId="3">#REF!</definedName>
    <definedName name="Eurofaktor" localSheetId="4">#REF!</definedName>
    <definedName name="Eurofaktor" localSheetId="5">#REF!</definedName>
    <definedName name="Eurofaktor" localSheetId="6">#REF!</definedName>
    <definedName name="Eurofaktor" localSheetId="7">#REF!</definedName>
    <definedName name="Eurofaktor" localSheetId="8">#REF!</definedName>
    <definedName name="Eurofaktor" localSheetId="9">#REF!</definedName>
    <definedName name="Eurofaktor" localSheetId="10">#REF!</definedName>
    <definedName name="Eurofaktor" localSheetId="76">#REF!</definedName>
    <definedName name="Eurofaktor" localSheetId="85">#REF!</definedName>
    <definedName name="Eurofaktor" localSheetId="67">#REF!</definedName>
    <definedName name="Eurofaktor" localSheetId="73">#REF!</definedName>
    <definedName name="Eurofaktor" localSheetId="74">#REF!</definedName>
    <definedName name="Eurofaktor" localSheetId="75">#REF!</definedName>
    <definedName name="Eurofaktor">#REF!</definedName>
    <definedName name="ew" localSheetId="65" hidden="1">{#N/A,#N/A,FALSE,"Tabelle3";#N/A,#N/A,FALSE,"abb5 ";#N/A,#N/A,FALSE,"Tabelle1"}</definedName>
    <definedName name="ew" localSheetId="66" hidden="1">{#N/A,#N/A,FALSE,"Tabelle3";#N/A,#N/A,FALSE,"abb5 ";#N/A,#N/A,FALSE,"Tabelle1"}</definedName>
    <definedName name="ew" localSheetId="2" hidden="1">{#N/A,#N/A,FALSE,"Tabelle3";#N/A,#N/A,FALSE,"abb5 ";#N/A,#N/A,FALSE,"Tabelle1"}</definedName>
    <definedName name="ew" localSheetId="10" hidden="1">{#N/A,#N/A,FALSE,"Tabelle3";#N/A,#N/A,FALSE,"abb5 ";#N/A,#N/A,FALSE,"Tabelle1"}</definedName>
    <definedName name="ew" localSheetId="77" hidden="1">{#N/A,#N/A,FALSE,"Tabelle3";#N/A,#N/A,FALSE,"abb5 ";#N/A,#N/A,FALSE,"Tabelle1"}</definedName>
    <definedName name="ew" localSheetId="78" hidden="1">{#N/A,#N/A,FALSE,"Tabelle3";#N/A,#N/A,FALSE,"abb5 ";#N/A,#N/A,FALSE,"Tabelle1"}</definedName>
    <definedName name="ew" localSheetId="79" hidden="1">{#N/A,#N/A,FALSE,"Tabelle3";#N/A,#N/A,FALSE,"abb5 ";#N/A,#N/A,FALSE,"Tabelle1"}</definedName>
    <definedName name="ew" localSheetId="80" hidden="1">{#N/A,#N/A,FALSE,"Tabelle3";#N/A,#N/A,FALSE,"abb5 ";#N/A,#N/A,FALSE,"Tabelle1"}</definedName>
    <definedName name="ew" localSheetId="81" hidden="1">{#N/A,#N/A,FALSE,"Tabelle3";#N/A,#N/A,FALSE,"abb5 ";#N/A,#N/A,FALSE,"Tabelle1"}</definedName>
    <definedName name="ew" localSheetId="82" hidden="1">{#N/A,#N/A,FALSE,"Tabelle3";#N/A,#N/A,FALSE,"abb5 ";#N/A,#N/A,FALSE,"Tabelle1"}</definedName>
    <definedName name="ew" localSheetId="83" hidden="1">{#N/A,#N/A,FALSE,"Tabelle3";#N/A,#N/A,FALSE,"abb5 ";#N/A,#N/A,FALSE,"Tabelle1"}</definedName>
    <definedName name="ew" localSheetId="84" hidden="1">{#N/A,#N/A,FALSE,"Tabelle3";#N/A,#N/A,FALSE,"abb5 ";#N/A,#N/A,FALSE,"Tabelle1"}</definedName>
    <definedName name="ew" localSheetId="85" hidden="1">{#N/A,#N/A,FALSE,"Tabelle3";#N/A,#N/A,FALSE,"abb5 ";#N/A,#N/A,FALSE,"Tabelle1"}</definedName>
    <definedName name="ew" hidden="1">{#N/A,#N/A,FALSE,"Tabelle3";#N/A,#N/A,FALSE,"abb5 ";#N/A,#N/A,FALSE,"Tabelle1"}</definedName>
    <definedName name="ewrd" localSheetId="65" hidden="1">{#N/A,#N/A,FALSE,"Tabelle3";#N/A,#N/A,FALSE,"abb5 ";#N/A,#N/A,FALSE,"Tabelle1"}</definedName>
    <definedName name="ewrd" localSheetId="66" hidden="1">{#N/A,#N/A,FALSE,"Tabelle3";#N/A,#N/A,FALSE,"abb5 ";#N/A,#N/A,FALSE,"Tabelle1"}</definedName>
    <definedName name="ewrd" localSheetId="2" hidden="1">{#N/A,#N/A,FALSE,"Tabelle3";#N/A,#N/A,FALSE,"abb5 ";#N/A,#N/A,FALSE,"Tabelle1"}</definedName>
    <definedName name="ewrd" localSheetId="10" hidden="1">{#N/A,#N/A,FALSE,"Tabelle3";#N/A,#N/A,FALSE,"abb5 ";#N/A,#N/A,FALSE,"Tabelle1"}</definedName>
    <definedName name="ewrd" localSheetId="77" hidden="1">{#N/A,#N/A,FALSE,"Tabelle3";#N/A,#N/A,FALSE,"abb5 ";#N/A,#N/A,FALSE,"Tabelle1"}</definedName>
    <definedName name="ewrd" localSheetId="78" hidden="1">{#N/A,#N/A,FALSE,"Tabelle3";#N/A,#N/A,FALSE,"abb5 ";#N/A,#N/A,FALSE,"Tabelle1"}</definedName>
    <definedName name="ewrd" localSheetId="79" hidden="1">{#N/A,#N/A,FALSE,"Tabelle3";#N/A,#N/A,FALSE,"abb5 ";#N/A,#N/A,FALSE,"Tabelle1"}</definedName>
    <definedName name="ewrd" localSheetId="80" hidden="1">{#N/A,#N/A,FALSE,"Tabelle3";#N/A,#N/A,FALSE,"abb5 ";#N/A,#N/A,FALSE,"Tabelle1"}</definedName>
    <definedName name="ewrd" localSheetId="81" hidden="1">{#N/A,#N/A,FALSE,"Tabelle3";#N/A,#N/A,FALSE,"abb5 ";#N/A,#N/A,FALSE,"Tabelle1"}</definedName>
    <definedName name="ewrd" localSheetId="82" hidden="1">{#N/A,#N/A,FALSE,"Tabelle3";#N/A,#N/A,FALSE,"abb5 ";#N/A,#N/A,FALSE,"Tabelle1"}</definedName>
    <definedName name="ewrd" localSheetId="83" hidden="1">{#N/A,#N/A,FALSE,"Tabelle3";#N/A,#N/A,FALSE,"abb5 ";#N/A,#N/A,FALSE,"Tabelle1"}</definedName>
    <definedName name="ewrd" localSheetId="84" hidden="1">{#N/A,#N/A,FALSE,"Tabelle3";#N/A,#N/A,FALSE,"abb5 ";#N/A,#N/A,FALSE,"Tabelle1"}</definedName>
    <definedName name="ewrd" localSheetId="85" hidden="1">{#N/A,#N/A,FALSE,"Tabelle3";#N/A,#N/A,FALSE,"abb5 ";#N/A,#N/A,FALSE,"Tabelle1"}</definedName>
    <definedName name="ewrd" hidden="1">{#N/A,#N/A,FALSE,"Tabelle3";#N/A,#N/A,FALSE,"abb5 ";#N/A,#N/A,FALSE,"Tabelle1"}</definedName>
    <definedName name="ewrwertwq" localSheetId="65" hidden="1">{#N/A,#N/A,FALSE,"Tabelle3";#N/A,#N/A,FALSE,"abb5 ";#N/A,#N/A,FALSE,"Tabelle1"}</definedName>
    <definedName name="ewrwertwq" localSheetId="66" hidden="1">{#N/A,#N/A,FALSE,"Tabelle3";#N/A,#N/A,FALSE,"abb5 ";#N/A,#N/A,FALSE,"Tabelle1"}</definedName>
    <definedName name="ewrwertwq" localSheetId="2" hidden="1">{#N/A,#N/A,FALSE,"Tabelle3";#N/A,#N/A,FALSE,"abb5 ";#N/A,#N/A,FALSE,"Tabelle1"}</definedName>
    <definedName name="ewrwertwq" localSheetId="10" hidden="1">{#N/A,#N/A,FALSE,"Tabelle3";#N/A,#N/A,FALSE,"abb5 ";#N/A,#N/A,FALSE,"Tabelle1"}</definedName>
    <definedName name="ewrwertwq" localSheetId="77" hidden="1">{#N/A,#N/A,FALSE,"Tabelle3";#N/A,#N/A,FALSE,"abb5 ";#N/A,#N/A,FALSE,"Tabelle1"}</definedName>
    <definedName name="ewrwertwq" localSheetId="78" hidden="1">{#N/A,#N/A,FALSE,"Tabelle3";#N/A,#N/A,FALSE,"abb5 ";#N/A,#N/A,FALSE,"Tabelle1"}</definedName>
    <definedName name="ewrwertwq" localSheetId="79" hidden="1">{#N/A,#N/A,FALSE,"Tabelle3";#N/A,#N/A,FALSE,"abb5 ";#N/A,#N/A,FALSE,"Tabelle1"}</definedName>
    <definedName name="ewrwertwq" localSheetId="80" hidden="1">{#N/A,#N/A,FALSE,"Tabelle3";#N/A,#N/A,FALSE,"abb5 ";#N/A,#N/A,FALSE,"Tabelle1"}</definedName>
    <definedName name="ewrwertwq" localSheetId="81" hidden="1">{#N/A,#N/A,FALSE,"Tabelle3";#N/A,#N/A,FALSE,"abb5 ";#N/A,#N/A,FALSE,"Tabelle1"}</definedName>
    <definedName name="ewrwertwq" localSheetId="82" hidden="1">{#N/A,#N/A,FALSE,"Tabelle3";#N/A,#N/A,FALSE,"abb5 ";#N/A,#N/A,FALSE,"Tabelle1"}</definedName>
    <definedName name="ewrwertwq" localSheetId="83" hidden="1">{#N/A,#N/A,FALSE,"Tabelle3";#N/A,#N/A,FALSE,"abb5 ";#N/A,#N/A,FALSE,"Tabelle1"}</definedName>
    <definedName name="ewrwertwq" localSheetId="84" hidden="1">{#N/A,#N/A,FALSE,"Tabelle3";#N/A,#N/A,FALSE,"abb5 ";#N/A,#N/A,FALSE,"Tabelle1"}</definedName>
    <definedName name="ewrwertwq" localSheetId="85" hidden="1">{#N/A,#N/A,FALSE,"Tabelle3";#N/A,#N/A,FALSE,"abb5 ";#N/A,#N/A,FALSE,"Tabelle1"}</definedName>
    <definedName name="ewrwertwq" hidden="1">{#N/A,#N/A,FALSE,"Tabelle3";#N/A,#N/A,FALSE,"abb5 ";#N/A,#N/A,FALSE,"Tabelle1"}</definedName>
    <definedName name="ExchangeRates" localSheetId="11">#REF!</definedName>
    <definedName name="ExchangeRates" localSheetId="62">#REF!</definedName>
    <definedName name="ExchangeRates" localSheetId="65">#REF!</definedName>
    <definedName name="ExchangeRates" localSheetId="66">#REF!</definedName>
    <definedName name="ExchangeRates" localSheetId="3">#REF!</definedName>
    <definedName name="ExchangeRates" localSheetId="4">#REF!</definedName>
    <definedName name="ExchangeRates" localSheetId="5">#REF!</definedName>
    <definedName name="ExchangeRates" localSheetId="6">#REF!</definedName>
    <definedName name="ExchangeRates" localSheetId="7">#REF!</definedName>
    <definedName name="ExchangeRates" localSheetId="8">#REF!</definedName>
    <definedName name="ExchangeRates" localSheetId="9">#REF!</definedName>
    <definedName name="ExchangeRates" localSheetId="10">#REF!</definedName>
    <definedName name="ExchangeRates" localSheetId="76">#REF!</definedName>
    <definedName name="ExchangeRates" localSheetId="85">#REF!</definedName>
    <definedName name="ExchangeRates" localSheetId="67">#REF!</definedName>
    <definedName name="ExchangeRates" localSheetId="73">#REF!</definedName>
    <definedName name="ExchangeRates" localSheetId="74">#REF!</definedName>
    <definedName name="ExchangeRates" localSheetId="75">#REF!</definedName>
    <definedName name="ExchangeRates">#REF!</definedName>
    <definedName name="Exportfonds" localSheetId="11">#REF!</definedName>
    <definedName name="Exportfonds" localSheetId="62">#REF!</definedName>
    <definedName name="Exportfonds" localSheetId="66">#REF!</definedName>
    <definedName name="Exportfonds" localSheetId="3">#REF!</definedName>
    <definedName name="Exportfonds" localSheetId="4">#REF!</definedName>
    <definedName name="Exportfonds" localSheetId="5">#REF!</definedName>
    <definedName name="Exportfonds" localSheetId="6">#REF!</definedName>
    <definedName name="Exportfonds" localSheetId="7">#REF!</definedName>
    <definedName name="Exportfonds" localSheetId="8">#REF!</definedName>
    <definedName name="Exportfonds" localSheetId="9">#REF!</definedName>
    <definedName name="Exportfonds" localSheetId="10">#REF!</definedName>
    <definedName name="Exportfonds" localSheetId="76">#REF!</definedName>
    <definedName name="Exportfonds" localSheetId="85">#REF!</definedName>
    <definedName name="Exportfonds" localSheetId="67">#REF!</definedName>
    <definedName name="Exportfonds" localSheetId="73">#REF!</definedName>
    <definedName name="Exportfonds" localSheetId="74">#REF!</definedName>
    <definedName name="Exportfonds" localSheetId="75">#REF!</definedName>
    <definedName name="Exportfonds">#REF!</definedName>
    <definedName name="Exports" localSheetId="11">#REF!</definedName>
    <definedName name="Exports" localSheetId="62">#REF!</definedName>
    <definedName name="Exports" localSheetId="66">#REF!</definedName>
    <definedName name="Exports" localSheetId="3">#REF!</definedName>
    <definedName name="Exports" localSheetId="4">#REF!</definedName>
    <definedName name="Exports" localSheetId="5">#REF!</definedName>
    <definedName name="Exports" localSheetId="6">#REF!</definedName>
    <definedName name="Exports" localSheetId="7">#REF!</definedName>
    <definedName name="Exports" localSheetId="8">#REF!</definedName>
    <definedName name="Exports" localSheetId="9">#REF!</definedName>
    <definedName name="Exports" localSheetId="10">#REF!</definedName>
    <definedName name="Exports" localSheetId="76">#REF!</definedName>
    <definedName name="Exports" localSheetId="85">#REF!</definedName>
    <definedName name="Exports" localSheetId="67">#REF!</definedName>
    <definedName name="Exports" localSheetId="73">#REF!</definedName>
    <definedName name="Exports" localSheetId="74">#REF!</definedName>
    <definedName name="Exports" localSheetId="75">#REF!</definedName>
    <definedName name="Exports">#REF!</definedName>
    <definedName name="f" localSheetId="11">#REF!</definedName>
    <definedName name="f" localSheetId="62">#REF!</definedName>
    <definedName name="f" localSheetId="66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 localSheetId="76">#REF!</definedName>
    <definedName name="f" localSheetId="85">#REF!</definedName>
    <definedName name="f" localSheetId="67">#REF!</definedName>
    <definedName name="f" localSheetId="73">#REF!</definedName>
    <definedName name="f" localSheetId="74">#REF!</definedName>
    <definedName name="f" localSheetId="75">#REF!</definedName>
    <definedName name="f">#REF!</definedName>
    <definedName name="fam_plg1">'[3]Fam Planning'!$A$11</definedName>
    <definedName name="fam_plg2">'[3]Fam Planning'!$K$24</definedName>
    <definedName name="fg" localSheetId="65" hidden="1">{#N/A,#N/A,FALSE,"Tabelle3";#N/A,#N/A,FALSE,"abb5 ";#N/A,#N/A,FALSE,"Tabelle1"}</definedName>
    <definedName name="fg" localSheetId="66" hidden="1">{#N/A,#N/A,FALSE,"Tabelle3";#N/A,#N/A,FALSE,"abb5 ";#N/A,#N/A,FALSE,"Tabelle1"}</definedName>
    <definedName name="fg" localSheetId="2" hidden="1">{#N/A,#N/A,FALSE,"Tabelle3";#N/A,#N/A,FALSE,"abb5 ";#N/A,#N/A,FALSE,"Tabelle1"}</definedName>
    <definedName name="fg" localSheetId="10" hidden="1">{#N/A,#N/A,FALSE,"Tabelle3";#N/A,#N/A,FALSE,"abb5 ";#N/A,#N/A,FALSE,"Tabelle1"}</definedName>
    <definedName name="fg" localSheetId="77" hidden="1">{#N/A,#N/A,FALSE,"Tabelle3";#N/A,#N/A,FALSE,"abb5 ";#N/A,#N/A,FALSE,"Tabelle1"}</definedName>
    <definedName name="fg" localSheetId="78" hidden="1">{#N/A,#N/A,FALSE,"Tabelle3";#N/A,#N/A,FALSE,"abb5 ";#N/A,#N/A,FALSE,"Tabelle1"}</definedName>
    <definedName name="fg" localSheetId="79" hidden="1">{#N/A,#N/A,FALSE,"Tabelle3";#N/A,#N/A,FALSE,"abb5 ";#N/A,#N/A,FALSE,"Tabelle1"}</definedName>
    <definedName name="fg" localSheetId="80" hidden="1">{#N/A,#N/A,FALSE,"Tabelle3";#N/A,#N/A,FALSE,"abb5 ";#N/A,#N/A,FALSE,"Tabelle1"}</definedName>
    <definedName name="fg" localSheetId="81" hidden="1">{#N/A,#N/A,FALSE,"Tabelle3";#N/A,#N/A,FALSE,"abb5 ";#N/A,#N/A,FALSE,"Tabelle1"}</definedName>
    <definedName name="fg" localSheetId="82" hidden="1">{#N/A,#N/A,FALSE,"Tabelle3";#N/A,#N/A,FALSE,"abb5 ";#N/A,#N/A,FALSE,"Tabelle1"}</definedName>
    <definedName name="fg" localSheetId="83" hidden="1">{#N/A,#N/A,FALSE,"Tabelle3";#N/A,#N/A,FALSE,"abb5 ";#N/A,#N/A,FALSE,"Tabelle1"}</definedName>
    <definedName name="fg" localSheetId="84" hidden="1">{#N/A,#N/A,FALSE,"Tabelle3";#N/A,#N/A,FALSE,"abb5 ";#N/A,#N/A,FALSE,"Tabelle1"}</definedName>
    <definedName name="fg" localSheetId="85" hidden="1">{#N/A,#N/A,FALSE,"Tabelle3";#N/A,#N/A,FALSE,"abb5 ";#N/A,#N/A,FALSE,"Tabelle1"}</definedName>
    <definedName name="fg" hidden="1">{#N/A,#N/A,FALSE,"Tabelle3";#N/A,#N/A,FALSE,"abb5 ";#N/A,#N/A,FALSE,"Tabelle1"}</definedName>
    <definedName name="fgh" localSheetId="65" hidden="1">{#N/A,#N/A,FALSE,"Tabelle3";#N/A,#N/A,FALSE,"abb5 ";#N/A,#N/A,FALSE,"Tabelle1"}</definedName>
    <definedName name="fgh" localSheetId="66" hidden="1">{#N/A,#N/A,FALSE,"Tabelle3";#N/A,#N/A,FALSE,"abb5 ";#N/A,#N/A,FALSE,"Tabelle1"}</definedName>
    <definedName name="fgh" localSheetId="2" hidden="1">{#N/A,#N/A,FALSE,"Tabelle3";#N/A,#N/A,FALSE,"abb5 ";#N/A,#N/A,FALSE,"Tabelle1"}</definedName>
    <definedName name="fgh" localSheetId="10" hidden="1">{#N/A,#N/A,FALSE,"Tabelle3";#N/A,#N/A,FALSE,"abb5 ";#N/A,#N/A,FALSE,"Tabelle1"}</definedName>
    <definedName name="fgh" localSheetId="77" hidden="1">{#N/A,#N/A,FALSE,"Tabelle3";#N/A,#N/A,FALSE,"abb5 ";#N/A,#N/A,FALSE,"Tabelle1"}</definedName>
    <definedName name="fgh" localSheetId="78" hidden="1">{#N/A,#N/A,FALSE,"Tabelle3";#N/A,#N/A,FALSE,"abb5 ";#N/A,#N/A,FALSE,"Tabelle1"}</definedName>
    <definedName name="fgh" localSheetId="79" hidden="1">{#N/A,#N/A,FALSE,"Tabelle3";#N/A,#N/A,FALSE,"abb5 ";#N/A,#N/A,FALSE,"Tabelle1"}</definedName>
    <definedName name="fgh" localSheetId="80" hidden="1">{#N/A,#N/A,FALSE,"Tabelle3";#N/A,#N/A,FALSE,"abb5 ";#N/A,#N/A,FALSE,"Tabelle1"}</definedName>
    <definedName name="fgh" localSheetId="81" hidden="1">{#N/A,#N/A,FALSE,"Tabelle3";#N/A,#N/A,FALSE,"abb5 ";#N/A,#N/A,FALSE,"Tabelle1"}</definedName>
    <definedName name="fgh" localSheetId="82" hidden="1">{#N/A,#N/A,FALSE,"Tabelle3";#N/A,#N/A,FALSE,"abb5 ";#N/A,#N/A,FALSE,"Tabelle1"}</definedName>
    <definedName name="fgh" localSheetId="83" hidden="1">{#N/A,#N/A,FALSE,"Tabelle3";#N/A,#N/A,FALSE,"abb5 ";#N/A,#N/A,FALSE,"Tabelle1"}</definedName>
    <definedName name="fgh" localSheetId="84" hidden="1">{#N/A,#N/A,FALSE,"Tabelle3";#N/A,#N/A,FALSE,"abb5 ";#N/A,#N/A,FALSE,"Tabelle1"}</definedName>
    <definedName name="fgh" localSheetId="85" hidden="1">{#N/A,#N/A,FALSE,"Tabelle3";#N/A,#N/A,FALSE,"abb5 ";#N/A,#N/A,FALSE,"Tabelle1"}</definedName>
    <definedName name="fgh" hidden="1">{#N/A,#N/A,FALSE,"Tabelle3";#N/A,#N/A,FALSE,"abb5 ";#N/A,#N/A,FALSE,"Tabelle1"}</definedName>
    <definedName name="File1" localSheetId="11">#REF!</definedName>
    <definedName name="File1" localSheetId="62">#REF!</definedName>
    <definedName name="File1" localSheetId="65">#REF!</definedName>
    <definedName name="File1" localSheetId="66">#REF!</definedName>
    <definedName name="File1" localSheetId="3">#REF!</definedName>
    <definedName name="File1" localSheetId="4">#REF!</definedName>
    <definedName name="File1" localSheetId="5">#REF!</definedName>
    <definedName name="File1" localSheetId="6">#REF!</definedName>
    <definedName name="File1" localSheetId="7">#REF!</definedName>
    <definedName name="File1" localSheetId="8">#REF!</definedName>
    <definedName name="File1" localSheetId="9">#REF!</definedName>
    <definedName name="File1" localSheetId="10">#REF!</definedName>
    <definedName name="File1" localSheetId="76">#REF!</definedName>
    <definedName name="File1" localSheetId="85">#REF!</definedName>
    <definedName name="File1" localSheetId="67">#REF!</definedName>
    <definedName name="File1" localSheetId="73">#REF!</definedName>
    <definedName name="File1" localSheetId="74">#REF!</definedName>
    <definedName name="File1" localSheetId="75">#REF!</definedName>
    <definedName name="File1">#REF!</definedName>
    <definedName name="File10" localSheetId="11">#REF!</definedName>
    <definedName name="File10" localSheetId="62">#REF!</definedName>
    <definedName name="File10" localSheetId="66">#REF!</definedName>
    <definedName name="File10" localSheetId="3">#REF!</definedName>
    <definedName name="File10" localSheetId="4">#REF!</definedName>
    <definedName name="File10" localSheetId="5">#REF!</definedName>
    <definedName name="File10" localSheetId="6">#REF!</definedName>
    <definedName name="File10" localSheetId="7">#REF!</definedName>
    <definedName name="File10" localSheetId="8">#REF!</definedName>
    <definedName name="File10" localSheetId="9">#REF!</definedName>
    <definedName name="File10" localSheetId="10">#REF!</definedName>
    <definedName name="File10" localSheetId="76">#REF!</definedName>
    <definedName name="File10" localSheetId="85">#REF!</definedName>
    <definedName name="File10" localSheetId="67">#REF!</definedName>
    <definedName name="File10" localSheetId="73">#REF!</definedName>
    <definedName name="File10" localSheetId="74">#REF!</definedName>
    <definedName name="File10" localSheetId="75">#REF!</definedName>
    <definedName name="File10">#REF!</definedName>
    <definedName name="File11" localSheetId="11">#REF!</definedName>
    <definedName name="File11" localSheetId="62">#REF!</definedName>
    <definedName name="File11" localSheetId="66">#REF!</definedName>
    <definedName name="File11" localSheetId="3">#REF!</definedName>
    <definedName name="File11" localSheetId="4">#REF!</definedName>
    <definedName name="File11" localSheetId="5">#REF!</definedName>
    <definedName name="File11" localSheetId="6">#REF!</definedName>
    <definedName name="File11" localSheetId="7">#REF!</definedName>
    <definedName name="File11" localSheetId="8">#REF!</definedName>
    <definedName name="File11" localSheetId="9">#REF!</definedName>
    <definedName name="File11" localSheetId="10">#REF!</definedName>
    <definedName name="File11" localSheetId="76">#REF!</definedName>
    <definedName name="File11" localSheetId="85">#REF!</definedName>
    <definedName name="File11" localSheetId="67">#REF!</definedName>
    <definedName name="File11" localSheetId="73">#REF!</definedName>
    <definedName name="File11" localSheetId="74">#REF!</definedName>
    <definedName name="File11" localSheetId="75">#REF!</definedName>
    <definedName name="File11">#REF!</definedName>
    <definedName name="File12" localSheetId="11">#REF!</definedName>
    <definedName name="File12" localSheetId="62">#REF!</definedName>
    <definedName name="File12" localSheetId="66">#REF!</definedName>
    <definedName name="File12" localSheetId="3">#REF!</definedName>
    <definedName name="File12" localSheetId="4">#REF!</definedName>
    <definedName name="File12" localSheetId="5">#REF!</definedName>
    <definedName name="File12" localSheetId="6">#REF!</definedName>
    <definedName name="File12" localSheetId="7">#REF!</definedName>
    <definedName name="File12" localSheetId="8">#REF!</definedName>
    <definedName name="File12" localSheetId="9">#REF!</definedName>
    <definedName name="File12" localSheetId="10">#REF!</definedName>
    <definedName name="File12" localSheetId="76">#REF!</definedName>
    <definedName name="File12" localSheetId="85">#REF!</definedName>
    <definedName name="File12" localSheetId="67">#REF!</definedName>
    <definedName name="File12" localSheetId="73">#REF!</definedName>
    <definedName name="File12" localSheetId="74">#REF!</definedName>
    <definedName name="File12" localSheetId="75">#REF!</definedName>
    <definedName name="File12">#REF!</definedName>
    <definedName name="File13" localSheetId="11">#REF!</definedName>
    <definedName name="File13" localSheetId="62">#REF!</definedName>
    <definedName name="File13" localSheetId="66">#REF!</definedName>
    <definedName name="File13" localSheetId="3">#REF!</definedName>
    <definedName name="File13" localSheetId="4">#REF!</definedName>
    <definedName name="File13" localSheetId="5">#REF!</definedName>
    <definedName name="File13" localSheetId="6">#REF!</definedName>
    <definedName name="File13" localSheetId="7">#REF!</definedName>
    <definedName name="File13" localSheetId="8">#REF!</definedName>
    <definedName name="File13" localSheetId="9">#REF!</definedName>
    <definedName name="File13" localSheetId="10">#REF!</definedName>
    <definedName name="File13" localSheetId="76">#REF!</definedName>
    <definedName name="File13" localSheetId="85">#REF!</definedName>
    <definedName name="File13" localSheetId="67">#REF!</definedName>
    <definedName name="File13" localSheetId="73">#REF!</definedName>
    <definedName name="File13" localSheetId="74">#REF!</definedName>
    <definedName name="File13" localSheetId="75">#REF!</definedName>
    <definedName name="File13">#REF!</definedName>
    <definedName name="File14" localSheetId="11">#REF!</definedName>
    <definedName name="File14" localSheetId="62">#REF!</definedName>
    <definedName name="File14" localSheetId="66">#REF!</definedName>
    <definedName name="File14" localSheetId="3">#REF!</definedName>
    <definedName name="File14" localSheetId="4">#REF!</definedName>
    <definedName name="File14" localSheetId="5">#REF!</definedName>
    <definedName name="File14" localSheetId="6">#REF!</definedName>
    <definedName name="File14" localSheetId="7">#REF!</definedName>
    <definedName name="File14" localSheetId="8">#REF!</definedName>
    <definedName name="File14" localSheetId="9">#REF!</definedName>
    <definedName name="File14" localSheetId="10">#REF!</definedName>
    <definedName name="File14" localSheetId="76">#REF!</definedName>
    <definedName name="File14" localSheetId="85">#REF!</definedName>
    <definedName name="File14" localSheetId="67">#REF!</definedName>
    <definedName name="File14" localSheetId="73">#REF!</definedName>
    <definedName name="File14" localSheetId="74">#REF!</definedName>
    <definedName name="File14" localSheetId="75">#REF!</definedName>
    <definedName name="File14">#REF!</definedName>
    <definedName name="File15" localSheetId="11">#REF!</definedName>
    <definedName name="File15" localSheetId="62">#REF!</definedName>
    <definedName name="File15" localSheetId="66">#REF!</definedName>
    <definedName name="File15" localSheetId="3">#REF!</definedName>
    <definedName name="File15" localSheetId="4">#REF!</definedName>
    <definedName name="File15" localSheetId="5">#REF!</definedName>
    <definedName name="File15" localSheetId="6">#REF!</definedName>
    <definedName name="File15" localSheetId="7">#REF!</definedName>
    <definedName name="File15" localSheetId="8">#REF!</definedName>
    <definedName name="File15" localSheetId="9">#REF!</definedName>
    <definedName name="File15" localSheetId="10">#REF!</definedName>
    <definedName name="File15" localSheetId="76">#REF!</definedName>
    <definedName name="File15" localSheetId="85">#REF!</definedName>
    <definedName name="File15" localSheetId="67">#REF!</definedName>
    <definedName name="File15" localSheetId="73">#REF!</definedName>
    <definedName name="File15" localSheetId="74">#REF!</definedName>
    <definedName name="File15" localSheetId="75">#REF!</definedName>
    <definedName name="File15">#REF!</definedName>
    <definedName name="File2" localSheetId="11">#REF!</definedName>
    <definedName name="File2" localSheetId="62">#REF!</definedName>
    <definedName name="File2" localSheetId="66">#REF!</definedName>
    <definedName name="File2" localSheetId="3">#REF!</definedName>
    <definedName name="File2" localSheetId="4">#REF!</definedName>
    <definedName name="File2" localSheetId="5">#REF!</definedName>
    <definedName name="File2" localSheetId="6">#REF!</definedName>
    <definedName name="File2" localSheetId="7">#REF!</definedName>
    <definedName name="File2" localSheetId="8">#REF!</definedName>
    <definedName name="File2" localSheetId="9">#REF!</definedName>
    <definedName name="File2" localSheetId="10">#REF!</definedName>
    <definedName name="File2" localSheetId="76">#REF!</definedName>
    <definedName name="File2" localSheetId="85">#REF!</definedName>
    <definedName name="File2" localSheetId="67">#REF!</definedName>
    <definedName name="File2" localSheetId="73">#REF!</definedName>
    <definedName name="File2" localSheetId="74">#REF!</definedName>
    <definedName name="File2" localSheetId="75">#REF!</definedName>
    <definedName name="File2">#REF!</definedName>
    <definedName name="File3" localSheetId="11">#REF!</definedName>
    <definedName name="File3" localSheetId="62">#REF!</definedName>
    <definedName name="File3" localSheetId="66">#REF!</definedName>
    <definedName name="File3" localSheetId="3">#REF!</definedName>
    <definedName name="File3" localSheetId="4">#REF!</definedName>
    <definedName name="File3" localSheetId="5">#REF!</definedName>
    <definedName name="File3" localSheetId="6">#REF!</definedName>
    <definedName name="File3" localSheetId="7">#REF!</definedName>
    <definedName name="File3" localSheetId="8">#REF!</definedName>
    <definedName name="File3" localSheetId="9">#REF!</definedName>
    <definedName name="File3" localSheetId="10">#REF!</definedName>
    <definedName name="File3" localSheetId="76">#REF!</definedName>
    <definedName name="File3" localSheetId="85">#REF!</definedName>
    <definedName name="File3" localSheetId="67">#REF!</definedName>
    <definedName name="File3" localSheetId="73">#REF!</definedName>
    <definedName name="File3" localSheetId="74">#REF!</definedName>
    <definedName name="File3" localSheetId="75">#REF!</definedName>
    <definedName name="File3">#REF!</definedName>
    <definedName name="File4" localSheetId="11">#REF!</definedName>
    <definedName name="File4" localSheetId="62">#REF!</definedName>
    <definedName name="File4" localSheetId="66">#REF!</definedName>
    <definedName name="File4" localSheetId="3">#REF!</definedName>
    <definedName name="File4" localSheetId="4">#REF!</definedName>
    <definedName name="File4" localSheetId="5">#REF!</definedName>
    <definedName name="File4" localSheetId="6">#REF!</definedName>
    <definedName name="File4" localSheetId="7">#REF!</definedName>
    <definedName name="File4" localSheetId="8">#REF!</definedName>
    <definedName name="File4" localSheetId="9">#REF!</definedName>
    <definedName name="File4" localSheetId="10">#REF!</definedName>
    <definedName name="File4" localSheetId="76">#REF!</definedName>
    <definedName name="File4" localSheetId="85">#REF!</definedName>
    <definedName name="File4" localSheetId="67">#REF!</definedName>
    <definedName name="File4" localSheetId="73">#REF!</definedName>
    <definedName name="File4" localSheetId="74">#REF!</definedName>
    <definedName name="File4" localSheetId="75">#REF!</definedName>
    <definedName name="File4">#REF!</definedName>
    <definedName name="File5" localSheetId="11">#REF!</definedName>
    <definedName name="File5" localSheetId="62">#REF!</definedName>
    <definedName name="File5" localSheetId="66">#REF!</definedName>
    <definedName name="File5" localSheetId="3">#REF!</definedName>
    <definedName name="File5" localSheetId="4">#REF!</definedName>
    <definedName name="File5" localSheetId="5">#REF!</definedName>
    <definedName name="File5" localSheetId="6">#REF!</definedName>
    <definedName name="File5" localSheetId="7">#REF!</definedName>
    <definedName name="File5" localSheetId="8">#REF!</definedName>
    <definedName name="File5" localSheetId="9">#REF!</definedName>
    <definedName name="File5" localSheetId="10">#REF!</definedName>
    <definedName name="File5" localSheetId="76">#REF!</definedName>
    <definedName name="File5" localSheetId="85">#REF!</definedName>
    <definedName name="File5" localSheetId="67">#REF!</definedName>
    <definedName name="File5" localSheetId="73">#REF!</definedName>
    <definedName name="File5" localSheetId="74">#REF!</definedName>
    <definedName name="File5" localSheetId="75">#REF!</definedName>
    <definedName name="File5">#REF!</definedName>
    <definedName name="File6" localSheetId="11">#REF!</definedName>
    <definedName name="File6" localSheetId="62">#REF!</definedName>
    <definedName name="File6" localSheetId="66">#REF!</definedName>
    <definedName name="File6" localSheetId="3">#REF!</definedName>
    <definedName name="File6" localSheetId="4">#REF!</definedName>
    <definedName name="File6" localSheetId="5">#REF!</definedName>
    <definedName name="File6" localSheetId="6">#REF!</definedName>
    <definedName name="File6" localSheetId="7">#REF!</definedName>
    <definedName name="File6" localSheetId="8">#REF!</definedName>
    <definedName name="File6" localSheetId="9">#REF!</definedName>
    <definedName name="File6" localSheetId="10">#REF!</definedName>
    <definedName name="File6" localSheetId="76">#REF!</definedName>
    <definedName name="File6" localSheetId="85">#REF!</definedName>
    <definedName name="File6" localSheetId="67">#REF!</definedName>
    <definedName name="File6" localSheetId="73">#REF!</definedName>
    <definedName name="File6" localSheetId="74">#REF!</definedName>
    <definedName name="File6" localSheetId="75">#REF!</definedName>
    <definedName name="File6">#REF!</definedName>
    <definedName name="File7" localSheetId="11">#REF!</definedName>
    <definedName name="File7" localSheetId="62">#REF!</definedName>
    <definedName name="File7" localSheetId="66">#REF!</definedName>
    <definedName name="File7" localSheetId="3">#REF!</definedName>
    <definedName name="File7" localSheetId="4">#REF!</definedName>
    <definedName name="File7" localSheetId="5">#REF!</definedName>
    <definedName name="File7" localSheetId="6">#REF!</definedName>
    <definedName name="File7" localSheetId="7">#REF!</definedName>
    <definedName name="File7" localSheetId="8">#REF!</definedName>
    <definedName name="File7" localSheetId="9">#REF!</definedName>
    <definedName name="File7" localSheetId="10">#REF!</definedName>
    <definedName name="File7" localSheetId="76">#REF!</definedName>
    <definedName name="File7" localSheetId="85">#REF!</definedName>
    <definedName name="File7" localSheetId="67">#REF!</definedName>
    <definedName name="File7" localSheetId="73">#REF!</definedName>
    <definedName name="File7" localSheetId="74">#REF!</definedName>
    <definedName name="File7" localSheetId="75">#REF!</definedName>
    <definedName name="File7">#REF!</definedName>
    <definedName name="File8" localSheetId="11">#REF!</definedName>
    <definedName name="File8" localSheetId="62">#REF!</definedName>
    <definedName name="File8" localSheetId="66">#REF!</definedName>
    <definedName name="File8" localSheetId="3">#REF!</definedName>
    <definedName name="File8" localSheetId="4">#REF!</definedName>
    <definedName name="File8" localSheetId="5">#REF!</definedName>
    <definedName name="File8" localSheetId="6">#REF!</definedName>
    <definedName name="File8" localSheetId="7">#REF!</definedName>
    <definedName name="File8" localSheetId="8">#REF!</definedName>
    <definedName name="File8" localSheetId="9">#REF!</definedName>
    <definedName name="File8" localSheetId="10">#REF!</definedName>
    <definedName name="File8" localSheetId="76">#REF!</definedName>
    <definedName name="File8" localSheetId="85">#REF!</definedName>
    <definedName name="File8" localSheetId="67">#REF!</definedName>
    <definedName name="File8" localSheetId="73">#REF!</definedName>
    <definedName name="File8" localSheetId="74">#REF!</definedName>
    <definedName name="File8" localSheetId="75">#REF!</definedName>
    <definedName name="File8">#REF!</definedName>
    <definedName name="File9" localSheetId="11">#REF!</definedName>
    <definedName name="File9" localSheetId="62">#REF!</definedName>
    <definedName name="File9" localSheetId="66">#REF!</definedName>
    <definedName name="File9" localSheetId="3">#REF!</definedName>
    <definedName name="File9" localSheetId="4">#REF!</definedName>
    <definedName name="File9" localSheetId="5">#REF!</definedName>
    <definedName name="File9" localSheetId="6">#REF!</definedName>
    <definedName name="File9" localSheetId="7">#REF!</definedName>
    <definedName name="File9" localSheetId="8">#REF!</definedName>
    <definedName name="File9" localSheetId="9">#REF!</definedName>
    <definedName name="File9" localSheetId="10">#REF!</definedName>
    <definedName name="File9" localSheetId="76">#REF!</definedName>
    <definedName name="File9" localSheetId="85">#REF!</definedName>
    <definedName name="File9" localSheetId="67">#REF!</definedName>
    <definedName name="File9" localSheetId="73">#REF!</definedName>
    <definedName name="File9" localSheetId="74">#REF!</definedName>
    <definedName name="File9" localSheetId="75">#REF!</definedName>
    <definedName name="File9">#REF!</definedName>
    <definedName name="FILENAME" localSheetId="11">[1]PYRAMID!#REF!</definedName>
    <definedName name="FILENAME" localSheetId="62">[1]PYRAMID!#REF!</definedName>
    <definedName name="FILENAME" localSheetId="65">[1]PYRAMID!#REF!</definedName>
    <definedName name="FILENAME" localSheetId="3">[1]PYRAMID!#REF!</definedName>
    <definedName name="FILENAME" localSheetId="4">[1]PYRAMID!#REF!</definedName>
    <definedName name="FILENAME" localSheetId="5">[1]PYRAMID!#REF!</definedName>
    <definedName name="FILENAME" localSheetId="6">[1]PYRAMID!#REF!</definedName>
    <definedName name="FILENAME" localSheetId="7">[1]PYRAMID!#REF!</definedName>
    <definedName name="FILENAME" localSheetId="8">[1]PYRAMID!#REF!</definedName>
    <definedName name="FILENAME" localSheetId="9">[1]PYRAMID!#REF!</definedName>
    <definedName name="FILENAME" localSheetId="10">[1]PYRAMID!#REF!</definedName>
    <definedName name="FILENAME" localSheetId="76">[1]PYRAMID!#REF!</definedName>
    <definedName name="FILENAME" localSheetId="85">[1]PYRAMID!#REF!</definedName>
    <definedName name="FILENAME" localSheetId="67">[1]PYRAMID!#REF!</definedName>
    <definedName name="FILENAME" localSheetId="73">[1]PYRAMID!#REF!</definedName>
    <definedName name="FILENAME" localSheetId="74">[1]PYRAMID!#REF!</definedName>
    <definedName name="FILENAME" localSheetId="75">[1]PYRAMID!#REF!</definedName>
    <definedName name="FILENAME">[1]PYRAMID!#REF!</definedName>
    <definedName name="FLOPDIR" localSheetId="11">[1]PYRAMID!#REF!</definedName>
    <definedName name="FLOPDIR" localSheetId="62">[1]PYRAMID!#REF!</definedName>
    <definedName name="FLOPDIR" localSheetId="65">[1]PYRAMID!#REF!</definedName>
    <definedName name="FLOPDIR" localSheetId="3">[1]PYRAMID!#REF!</definedName>
    <definedName name="FLOPDIR" localSheetId="4">[1]PYRAMID!#REF!</definedName>
    <definedName name="FLOPDIR" localSheetId="5">[1]PYRAMID!#REF!</definedName>
    <definedName name="FLOPDIR" localSheetId="6">[1]PYRAMID!#REF!</definedName>
    <definedName name="FLOPDIR" localSheetId="7">[1]PYRAMID!#REF!</definedName>
    <definedName name="FLOPDIR" localSheetId="8">[1]PYRAMID!#REF!</definedName>
    <definedName name="FLOPDIR" localSheetId="9">[1]PYRAMID!#REF!</definedName>
    <definedName name="FLOPDIR" localSheetId="10">[1]PYRAMID!#REF!</definedName>
    <definedName name="FLOPDIR" localSheetId="76">[1]PYRAMID!#REF!</definedName>
    <definedName name="FLOPDIR" localSheetId="85">[1]PYRAMID!#REF!</definedName>
    <definedName name="FLOPDIR" localSheetId="67">[1]PYRAMID!#REF!</definedName>
    <definedName name="FLOPDIR" localSheetId="73">[1]PYRAMID!#REF!</definedName>
    <definedName name="FLOPDIR" localSheetId="74">[1]PYRAMID!#REF!</definedName>
    <definedName name="FLOPDIR" localSheetId="75">[1]PYRAMID!#REF!</definedName>
    <definedName name="FLOPDIR">[1]PYRAMID!#REF!</definedName>
    <definedName name="FLOPPY" localSheetId="11">[1]PYRAMID!#REF!</definedName>
    <definedName name="FLOPPY" localSheetId="62">[1]PYRAMID!#REF!</definedName>
    <definedName name="FLOPPY" localSheetId="3">[1]PYRAMID!#REF!</definedName>
    <definedName name="FLOPPY" localSheetId="4">[1]PYRAMID!#REF!</definedName>
    <definedName name="FLOPPY" localSheetId="5">[1]PYRAMID!#REF!</definedName>
    <definedName name="FLOPPY" localSheetId="6">[1]PYRAMID!#REF!</definedName>
    <definedName name="FLOPPY" localSheetId="7">[1]PYRAMID!#REF!</definedName>
    <definedName name="FLOPPY" localSheetId="8">[1]PYRAMID!#REF!</definedName>
    <definedName name="FLOPPY" localSheetId="9">[1]PYRAMID!#REF!</definedName>
    <definedName name="FLOPPY" localSheetId="10">[1]PYRAMID!#REF!</definedName>
    <definedName name="FLOPPY" localSheetId="76">[1]PYRAMID!#REF!</definedName>
    <definedName name="FLOPPY" localSheetId="85">[1]PYRAMID!#REF!</definedName>
    <definedName name="FLOPPY" localSheetId="67">[1]PYRAMID!#REF!</definedName>
    <definedName name="FLOPPY" localSheetId="73">[1]PYRAMID!#REF!</definedName>
    <definedName name="FLOPPY" localSheetId="74">[1]PYRAMID!#REF!</definedName>
    <definedName name="FLOPPY" localSheetId="75">[1]PYRAMID!#REF!</definedName>
    <definedName name="FLOPPY">[1]PYRAMID!#REF!</definedName>
    <definedName name="fse" localSheetId="65" hidden="1">{#N/A,#N/A,FALSE,"Tabelle3";#N/A,#N/A,FALSE,"abb5 ";#N/A,#N/A,FALSE,"Tabelle1"}</definedName>
    <definedName name="fse" localSheetId="66" hidden="1">{#N/A,#N/A,FALSE,"Tabelle3";#N/A,#N/A,FALSE,"abb5 ";#N/A,#N/A,FALSE,"Tabelle1"}</definedName>
    <definedName name="fse" localSheetId="2" hidden="1">{#N/A,#N/A,FALSE,"Tabelle3";#N/A,#N/A,FALSE,"abb5 ";#N/A,#N/A,FALSE,"Tabelle1"}</definedName>
    <definedName name="fse" localSheetId="10" hidden="1">{#N/A,#N/A,FALSE,"Tabelle3";#N/A,#N/A,FALSE,"abb5 ";#N/A,#N/A,FALSE,"Tabelle1"}</definedName>
    <definedName name="fse" localSheetId="77" hidden="1">{#N/A,#N/A,FALSE,"Tabelle3";#N/A,#N/A,FALSE,"abb5 ";#N/A,#N/A,FALSE,"Tabelle1"}</definedName>
    <definedName name="fse" localSheetId="78" hidden="1">{#N/A,#N/A,FALSE,"Tabelle3";#N/A,#N/A,FALSE,"abb5 ";#N/A,#N/A,FALSE,"Tabelle1"}</definedName>
    <definedName name="fse" localSheetId="79" hidden="1">{#N/A,#N/A,FALSE,"Tabelle3";#N/A,#N/A,FALSE,"abb5 ";#N/A,#N/A,FALSE,"Tabelle1"}</definedName>
    <definedName name="fse" localSheetId="80" hidden="1">{#N/A,#N/A,FALSE,"Tabelle3";#N/A,#N/A,FALSE,"abb5 ";#N/A,#N/A,FALSE,"Tabelle1"}</definedName>
    <definedName name="fse" localSheetId="81" hidden="1">{#N/A,#N/A,FALSE,"Tabelle3";#N/A,#N/A,FALSE,"abb5 ";#N/A,#N/A,FALSE,"Tabelle1"}</definedName>
    <definedName name="fse" localSheetId="82" hidden="1">{#N/A,#N/A,FALSE,"Tabelle3";#N/A,#N/A,FALSE,"abb5 ";#N/A,#N/A,FALSE,"Tabelle1"}</definedName>
    <definedName name="fse" localSheetId="83" hidden="1">{#N/A,#N/A,FALSE,"Tabelle3";#N/A,#N/A,FALSE,"abb5 ";#N/A,#N/A,FALSE,"Tabelle1"}</definedName>
    <definedName name="fse" localSheetId="84" hidden="1">{#N/A,#N/A,FALSE,"Tabelle3";#N/A,#N/A,FALSE,"abb5 ";#N/A,#N/A,FALSE,"Tabelle1"}</definedName>
    <definedName name="fse" localSheetId="85" hidden="1">{#N/A,#N/A,FALSE,"Tabelle3";#N/A,#N/A,FALSE,"abb5 ";#N/A,#N/A,FALSE,"Tabelle1"}</definedName>
    <definedName name="fse" hidden="1">{#N/A,#N/A,FALSE,"Tabelle3";#N/A,#N/A,FALSE,"abb5 ";#N/A,#N/A,FALSE,"Tabelle1"}</definedName>
    <definedName name="g" localSheetId="11" hidden="1">#REF!</definedName>
    <definedName name="g" localSheetId="62" hidden="1">#REF!</definedName>
    <definedName name="g" localSheetId="65" hidden="1">#REF!</definedName>
    <definedName name="g" localSheetId="66" hidden="1">#REF!</definedName>
    <definedName name="g" localSheetId="3" hidden="1">#REF!</definedName>
    <definedName name="g" localSheetId="4" hidden="1">#REF!</definedName>
    <definedName name="g" localSheetId="5" hidden="1">#REF!</definedName>
    <definedName name="g" localSheetId="6" hidden="1">#REF!</definedName>
    <definedName name="g" localSheetId="7" hidden="1">#REF!</definedName>
    <definedName name="g" localSheetId="8" hidden="1">#REF!</definedName>
    <definedName name="g" localSheetId="9" hidden="1">#REF!</definedName>
    <definedName name="g" localSheetId="10" hidden="1">#REF!</definedName>
    <definedName name="g" localSheetId="76" hidden="1">#REF!</definedName>
    <definedName name="g" localSheetId="85" hidden="1">#REF!</definedName>
    <definedName name="g" localSheetId="67" hidden="1">#REF!</definedName>
    <definedName name="g" localSheetId="73" hidden="1">#REF!</definedName>
    <definedName name="g" localSheetId="74" hidden="1">#REF!</definedName>
    <definedName name="g" localSheetId="75" hidden="1">#REF!</definedName>
    <definedName name="g" hidden="1">#REF!</definedName>
    <definedName name="GELDMARKTSTÄNDE" localSheetId="11">[4]EFV!#REF!</definedName>
    <definedName name="GELDMARKTSTÄNDE" localSheetId="62">[4]EFV!#REF!</definedName>
    <definedName name="GELDMARKTSTÄNDE" localSheetId="65">[4]EFV!#REF!</definedName>
    <definedName name="GELDMARKTSTÄNDE" localSheetId="3">[4]EFV!#REF!</definedName>
    <definedName name="GELDMARKTSTÄNDE" localSheetId="4">[4]EFV!#REF!</definedName>
    <definedName name="GELDMARKTSTÄNDE" localSheetId="5">[4]EFV!#REF!</definedName>
    <definedName name="GELDMARKTSTÄNDE" localSheetId="6">[4]EFV!#REF!</definedName>
    <definedName name="GELDMARKTSTÄNDE" localSheetId="7">[4]EFV!#REF!</definedName>
    <definedName name="GELDMARKTSTÄNDE" localSheetId="8">[4]EFV!#REF!</definedName>
    <definedName name="GELDMARKTSTÄNDE" localSheetId="9">[4]EFV!#REF!</definedName>
    <definedName name="GELDMARKTSTÄNDE" localSheetId="10">[4]EFV!#REF!</definedName>
    <definedName name="GELDMARKTSTÄNDE" localSheetId="76">[4]EFV!#REF!</definedName>
    <definedName name="GELDMARKTSTÄNDE" localSheetId="85">[4]EFV!#REF!</definedName>
    <definedName name="GELDMARKTSTÄNDE" localSheetId="67">[4]EFV!#REF!</definedName>
    <definedName name="GELDMARKTSTÄNDE" localSheetId="73">[4]EFV!#REF!</definedName>
    <definedName name="GELDMARKTSTÄNDE" localSheetId="74">[4]EFV!#REF!</definedName>
    <definedName name="GELDMARKTSTÄNDE" localSheetId="75">[4]EFV!#REF!</definedName>
    <definedName name="GELDMARKTSTÄNDE">[4]EFV!#REF!</definedName>
    <definedName name="Geldmarktvergaberahmen" localSheetId="11">'[4]OeKB-Daten'!#REF!</definedName>
    <definedName name="Geldmarktvergaberahmen" localSheetId="62">'[4]OeKB-Daten'!#REF!</definedName>
    <definedName name="Geldmarktvergaberahmen" localSheetId="65">'[4]OeKB-Daten'!#REF!</definedName>
    <definedName name="Geldmarktvergaberahmen" localSheetId="3">'[4]OeKB-Daten'!#REF!</definedName>
    <definedName name="Geldmarktvergaberahmen" localSheetId="4">'[4]OeKB-Daten'!#REF!</definedName>
    <definedName name="Geldmarktvergaberahmen" localSheetId="5">'[4]OeKB-Daten'!#REF!</definedName>
    <definedName name="Geldmarktvergaberahmen" localSheetId="6">'[4]OeKB-Daten'!#REF!</definedName>
    <definedName name="Geldmarktvergaberahmen" localSheetId="7">'[4]OeKB-Daten'!#REF!</definedName>
    <definedName name="Geldmarktvergaberahmen" localSheetId="8">'[4]OeKB-Daten'!#REF!</definedName>
    <definedName name="Geldmarktvergaberahmen" localSheetId="9">'[4]OeKB-Daten'!#REF!</definedName>
    <definedName name="Geldmarktvergaberahmen" localSheetId="10">'[4]OeKB-Daten'!#REF!</definedName>
    <definedName name="Geldmarktvergaberahmen" localSheetId="76">'[4]OeKB-Daten'!#REF!</definedName>
    <definedName name="Geldmarktvergaberahmen" localSheetId="85">'[4]OeKB-Daten'!#REF!</definedName>
    <definedName name="Geldmarktvergaberahmen" localSheetId="67">'[4]OeKB-Daten'!#REF!</definedName>
    <definedName name="Geldmarktvergaberahmen" localSheetId="73">'[4]OeKB-Daten'!#REF!</definedName>
    <definedName name="Geldmarktvergaberahmen" localSheetId="74">'[4]OeKB-Daten'!#REF!</definedName>
    <definedName name="Geldmarktvergaberahmen" localSheetId="75">'[4]OeKB-Daten'!#REF!</definedName>
    <definedName name="Geldmarktvergaberahmen">'[4]OeKB-Daten'!#REF!</definedName>
    <definedName name="GETFILE" localSheetId="11">[1]PYRAMID!#REF!</definedName>
    <definedName name="GETFILE" localSheetId="62">[1]PYRAMID!#REF!</definedName>
    <definedName name="GETFILE" localSheetId="3">[1]PYRAMID!#REF!</definedName>
    <definedName name="GETFILE" localSheetId="4">[1]PYRAMID!#REF!</definedName>
    <definedName name="GETFILE" localSheetId="5">[1]PYRAMID!#REF!</definedName>
    <definedName name="GETFILE" localSheetId="6">[1]PYRAMID!#REF!</definedName>
    <definedName name="GETFILE" localSheetId="7">[1]PYRAMID!#REF!</definedName>
    <definedName name="GETFILE" localSheetId="8">[1]PYRAMID!#REF!</definedName>
    <definedName name="GETFILE" localSheetId="9">[1]PYRAMID!#REF!</definedName>
    <definedName name="GETFILE" localSheetId="10">[1]PYRAMID!#REF!</definedName>
    <definedName name="GETFILE" localSheetId="76">[1]PYRAMID!#REF!</definedName>
    <definedName name="GETFILE" localSheetId="85">[1]PYRAMID!#REF!</definedName>
    <definedName name="GETFILE" localSheetId="67">[1]PYRAMID!#REF!</definedName>
    <definedName name="GETFILE" localSheetId="73">[1]PYRAMID!#REF!</definedName>
    <definedName name="GETFILE" localSheetId="74">[1]PYRAMID!#REF!</definedName>
    <definedName name="GETFILE" localSheetId="75">[1]PYRAMID!#REF!</definedName>
    <definedName name="GETFILE">[1]PYRAMID!#REF!</definedName>
    <definedName name="gfhfghk" localSheetId="65" hidden="1">{#N/A,#N/A,FALSE,"Tabelle3";#N/A,#N/A,FALSE,"abb5 ";#N/A,#N/A,FALSE,"Tabelle1"}</definedName>
    <definedName name="gfhfghk" localSheetId="66" hidden="1">{#N/A,#N/A,FALSE,"Tabelle3";#N/A,#N/A,FALSE,"abb5 ";#N/A,#N/A,FALSE,"Tabelle1"}</definedName>
    <definedName name="gfhfghk" localSheetId="2" hidden="1">{#N/A,#N/A,FALSE,"Tabelle3";#N/A,#N/A,FALSE,"abb5 ";#N/A,#N/A,FALSE,"Tabelle1"}</definedName>
    <definedName name="gfhfghk" localSheetId="10" hidden="1">{#N/A,#N/A,FALSE,"Tabelle3";#N/A,#N/A,FALSE,"abb5 ";#N/A,#N/A,FALSE,"Tabelle1"}</definedName>
    <definedName name="gfhfghk" localSheetId="77" hidden="1">{#N/A,#N/A,FALSE,"Tabelle3";#N/A,#N/A,FALSE,"abb5 ";#N/A,#N/A,FALSE,"Tabelle1"}</definedName>
    <definedName name="gfhfghk" localSheetId="78" hidden="1">{#N/A,#N/A,FALSE,"Tabelle3";#N/A,#N/A,FALSE,"abb5 ";#N/A,#N/A,FALSE,"Tabelle1"}</definedName>
    <definedName name="gfhfghk" localSheetId="79" hidden="1">{#N/A,#N/A,FALSE,"Tabelle3";#N/A,#N/A,FALSE,"abb5 ";#N/A,#N/A,FALSE,"Tabelle1"}</definedName>
    <definedName name="gfhfghk" localSheetId="80" hidden="1">{#N/A,#N/A,FALSE,"Tabelle3";#N/A,#N/A,FALSE,"abb5 ";#N/A,#N/A,FALSE,"Tabelle1"}</definedName>
    <definedName name="gfhfghk" localSheetId="81" hidden="1">{#N/A,#N/A,FALSE,"Tabelle3";#N/A,#N/A,FALSE,"abb5 ";#N/A,#N/A,FALSE,"Tabelle1"}</definedName>
    <definedName name="gfhfghk" localSheetId="82" hidden="1">{#N/A,#N/A,FALSE,"Tabelle3";#N/A,#N/A,FALSE,"abb5 ";#N/A,#N/A,FALSE,"Tabelle1"}</definedName>
    <definedName name="gfhfghk" localSheetId="83" hidden="1">{#N/A,#N/A,FALSE,"Tabelle3";#N/A,#N/A,FALSE,"abb5 ";#N/A,#N/A,FALSE,"Tabelle1"}</definedName>
    <definedName name="gfhfghk" localSheetId="84" hidden="1">{#N/A,#N/A,FALSE,"Tabelle3";#N/A,#N/A,FALSE,"abb5 ";#N/A,#N/A,FALSE,"Tabelle1"}</definedName>
    <definedName name="gfhfghk" localSheetId="85" hidden="1">{#N/A,#N/A,FALSE,"Tabelle3";#N/A,#N/A,FALSE,"abb5 ";#N/A,#N/A,FALSE,"Tabelle1"}</definedName>
    <definedName name="gfhfghk" hidden="1">{#N/A,#N/A,FALSE,"Tabelle3";#N/A,#N/A,FALSE,"abb5 ";#N/A,#N/A,FALSE,"Tabelle1"}</definedName>
    <definedName name="ghgfhxfd" localSheetId="65" hidden="1">{#N/A,#N/A,FALSE,"Tabelle3";#N/A,#N/A,FALSE,"abb5 ";#N/A,#N/A,FALSE,"Tabelle1"}</definedName>
    <definedName name="ghgfhxfd" localSheetId="66" hidden="1">{#N/A,#N/A,FALSE,"Tabelle3";#N/A,#N/A,FALSE,"abb5 ";#N/A,#N/A,FALSE,"Tabelle1"}</definedName>
    <definedName name="ghgfhxfd" localSheetId="2" hidden="1">{#N/A,#N/A,FALSE,"Tabelle3";#N/A,#N/A,FALSE,"abb5 ";#N/A,#N/A,FALSE,"Tabelle1"}</definedName>
    <definedName name="ghgfhxfd" localSheetId="10" hidden="1">{#N/A,#N/A,FALSE,"Tabelle3";#N/A,#N/A,FALSE,"abb5 ";#N/A,#N/A,FALSE,"Tabelle1"}</definedName>
    <definedName name="ghgfhxfd" localSheetId="77" hidden="1">{#N/A,#N/A,FALSE,"Tabelle3";#N/A,#N/A,FALSE,"abb5 ";#N/A,#N/A,FALSE,"Tabelle1"}</definedName>
    <definedName name="ghgfhxfd" localSheetId="78" hidden="1">{#N/A,#N/A,FALSE,"Tabelle3";#N/A,#N/A,FALSE,"abb5 ";#N/A,#N/A,FALSE,"Tabelle1"}</definedName>
    <definedName name="ghgfhxfd" localSheetId="79" hidden="1">{#N/A,#N/A,FALSE,"Tabelle3";#N/A,#N/A,FALSE,"abb5 ";#N/A,#N/A,FALSE,"Tabelle1"}</definedName>
    <definedName name="ghgfhxfd" localSheetId="80" hidden="1">{#N/A,#N/A,FALSE,"Tabelle3";#N/A,#N/A,FALSE,"abb5 ";#N/A,#N/A,FALSE,"Tabelle1"}</definedName>
    <definedName name="ghgfhxfd" localSheetId="81" hidden="1">{#N/A,#N/A,FALSE,"Tabelle3";#N/A,#N/A,FALSE,"abb5 ";#N/A,#N/A,FALSE,"Tabelle1"}</definedName>
    <definedName name="ghgfhxfd" localSheetId="82" hidden="1">{#N/A,#N/A,FALSE,"Tabelle3";#N/A,#N/A,FALSE,"abb5 ";#N/A,#N/A,FALSE,"Tabelle1"}</definedName>
    <definedName name="ghgfhxfd" localSheetId="83" hidden="1">{#N/A,#N/A,FALSE,"Tabelle3";#N/A,#N/A,FALSE,"abb5 ";#N/A,#N/A,FALSE,"Tabelle1"}</definedName>
    <definedName name="ghgfhxfd" localSheetId="84" hidden="1">{#N/A,#N/A,FALSE,"Tabelle3";#N/A,#N/A,FALSE,"abb5 ";#N/A,#N/A,FALSE,"Tabelle1"}</definedName>
    <definedName name="ghgfhxfd" localSheetId="85" hidden="1">{#N/A,#N/A,FALSE,"Tabelle3";#N/A,#N/A,FALSE,"abb5 ";#N/A,#N/A,FALSE,"Tabelle1"}</definedName>
    <definedName name="ghgfhxfd" hidden="1">{#N/A,#N/A,FALSE,"Tabelle3";#N/A,#N/A,FALSE,"abb5 ";#N/A,#N/A,FALSE,"Tabelle1"}</definedName>
    <definedName name="ghjkrzi" localSheetId="65" hidden="1">{#N/A,#N/A,FALSE,"Tabelle3";#N/A,#N/A,FALSE,"abb5 ";#N/A,#N/A,FALSE,"Tabelle1"}</definedName>
    <definedName name="ghjkrzi" localSheetId="66" hidden="1">{#N/A,#N/A,FALSE,"Tabelle3";#N/A,#N/A,FALSE,"abb5 ";#N/A,#N/A,FALSE,"Tabelle1"}</definedName>
    <definedName name="ghjkrzi" localSheetId="2" hidden="1">{#N/A,#N/A,FALSE,"Tabelle3";#N/A,#N/A,FALSE,"abb5 ";#N/A,#N/A,FALSE,"Tabelle1"}</definedName>
    <definedName name="ghjkrzi" localSheetId="10" hidden="1">{#N/A,#N/A,FALSE,"Tabelle3";#N/A,#N/A,FALSE,"abb5 ";#N/A,#N/A,FALSE,"Tabelle1"}</definedName>
    <definedName name="ghjkrzi" localSheetId="77" hidden="1">{#N/A,#N/A,FALSE,"Tabelle3";#N/A,#N/A,FALSE,"abb5 ";#N/A,#N/A,FALSE,"Tabelle1"}</definedName>
    <definedName name="ghjkrzi" localSheetId="78" hidden="1">{#N/A,#N/A,FALSE,"Tabelle3";#N/A,#N/A,FALSE,"abb5 ";#N/A,#N/A,FALSE,"Tabelle1"}</definedName>
    <definedName name="ghjkrzi" localSheetId="79" hidden="1">{#N/A,#N/A,FALSE,"Tabelle3";#N/A,#N/A,FALSE,"abb5 ";#N/A,#N/A,FALSE,"Tabelle1"}</definedName>
    <definedName name="ghjkrzi" localSheetId="80" hidden="1">{#N/A,#N/A,FALSE,"Tabelle3";#N/A,#N/A,FALSE,"abb5 ";#N/A,#N/A,FALSE,"Tabelle1"}</definedName>
    <definedName name="ghjkrzi" localSheetId="81" hidden="1">{#N/A,#N/A,FALSE,"Tabelle3";#N/A,#N/A,FALSE,"abb5 ";#N/A,#N/A,FALSE,"Tabelle1"}</definedName>
    <definedName name="ghjkrzi" localSheetId="82" hidden="1">{#N/A,#N/A,FALSE,"Tabelle3";#N/A,#N/A,FALSE,"abb5 ";#N/A,#N/A,FALSE,"Tabelle1"}</definedName>
    <definedName name="ghjkrzi" localSheetId="83" hidden="1">{#N/A,#N/A,FALSE,"Tabelle3";#N/A,#N/A,FALSE,"abb5 ";#N/A,#N/A,FALSE,"Tabelle1"}</definedName>
    <definedName name="ghjkrzi" localSheetId="84" hidden="1">{#N/A,#N/A,FALSE,"Tabelle3";#N/A,#N/A,FALSE,"abb5 ";#N/A,#N/A,FALSE,"Tabelle1"}</definedName>
    <definedName name="ghjkrzi" localSheetId="85" hidden="1">{#N/A,#N/A,FALSE,"Tabelle3";#N/A,#N/A,FALSE,"abb5 ";#N/A,#N/A,FALSE,"Tabelle1"}</definedName>
    <definedName name="ghjkrzi" hidden="1">{#N/A,#N/A,FALSE,"Tabelle3";#N/A,#N/A,FALSE,"abb5 ";#N/A,#N/A,FALSE,"Tabelle1"}</definedName>
    <definedName name="GRDIR" localSheetId="11">[1]PYRAMID!#REF!</definedName>
    <definedName name="GRDIR" localSheetId="62">[1]PYRAMID!#REF!</definedName>
    <definedName name="GRDIR" localSheetId="3">[1]PYRAMID!#REF!</definedName>
    <definedName name="GRDIR" localSheetId="4">[1]PYRAMID!#REF!</definedName>
    <definedName name="GRDIR" localSheetId="5">[1]PYRAMID!#REF!</definedName>
    <definedName name="GRDIR" localSheetId="6">[1]PYRAMID!#REF!</definedName>
    <definedName name="GRDIR" localSheetId="7">[1]PYRAMID!#REF!</definedName>
    <definedName name="GRDIR" localSheetId="8">[1]PYRAMID!#REF!</definedName>
    <definedName name="GRDIR" localSheetId="9">[1]PYRAMID!#REF!</definedName>
    <definedName name="GRDIR" localSheetId="10">[1]PYRAMID!#REF!</definedName>
    <definedName name="GRDIR" localSheetId="76">[1]PYRAMID!#REF!</definedName>
    <definedName name="GRDIR" localSheetId="85">[1]PYRAMID!#REF!</definedName>
    <definedName name="GRDIR" localSheetId="67">[1]PYRAMID!#REF!</definedName>
    <definedName name="GRDIR" localSheetId="73">[1]PYRAMID!#REF!</definedName>
    <definedName name="GRDIR" localSheetId="74">[1]PYRAMID!#REF!</definedName>
    <definedName name="GRDIR" localSheetId="75">[1]PYRAMID!#REF!</definedName>
    <definedName name="GRDIR">[1]PYRAMID!#REF!</definedName>
    <definedName name="Grundkapital">100000</definedName>
    <definedName name="head_size">[3]Households!$A$81</definedName>
    <definedName name="HELP">[1]PYRAMID!$A$121:$F$140</definedName>
    <definedName name="HTML_CodePage" hidden="1">1252</definedName>
    <definedName name="HTML_Control" localSheetId="65" hidden="1">{"'15.01L'!$A$1:$I$62"}</definedName>
    <definedName name="HTML_Control" localSheetId="66" hidden="1">{"'15.01L'!$A$1:$I$62"}</definedName>
    <definedName name="HTML_Control" localSheetId="2" hidden="1">{"'15.01L'!$A$1:$I$62"}</definedName>
    <definedName name="HTML_Control" localSheetId="10" hidden="1">{"'15.01L'!$A$1:$I$62"}</definedName>
    <definedName name="HTML_Control" localSheetId="77" hidden="1">{"'15.01L'!$A$1:$I$62"}</definedName>
    <definedName name="HTML_Control" localSheetId="78" hidden="1">{"'15.01L'!$A$1:$I$62"}</definedName>
    <definedName name="HTML_Control" localSheetId="79" hidden="1">{"'15.01L'!$A$1:$I$62"}</definedName>
    <definedName name="HTML_Control" localSheetId="80" hidden="1">{"'15.01L'!$A$1:$I$62"}</definedName>
    <definedName name="HTML_Control" localSheetId="81" hidden="1">{"'15.01L'!$A$1:$I$62"}</definedName>
    <definedName name="HTML_Control" localSheetId="82" hidden="1">{"'15.01L'!$A$1:$I$62"}</definedName>
    <definedName name="HTML_Control" localSheetId="83" hidden="1">{"'15.01L'!$A$1:$I$62"}</definedName>
    <definedName name="HTML_Control" localSheetId="84" hidden="1">{"'15.01L'!$A$1:$I$62"}</definedName>
    <definedName name="HTML_Control" localSheetId="85" hidden="1">{"'15.01L'!$A$1:$I$62"}</definedName>
    <definedName name="HTML_Control" hidden="1">{"'15.01L'!$A$1:$I$62"}</definedName>
    <definedName name="HTML_Description" hidden="1">""</definedName>
    <definedName name="HTML_Email" hidden="1">""</definedName>
    <definedName name="HTML_Header" hidden="1">"15.01L"</definedName>
    <definedName name="HTML_LastUpdate" hidden="1">"19.11.98"</definedName>
    <definedName name="HTML_LineAfter" hidden="1">FALSE</definedName>
    <definedName name="HTML_LineBefore" hidden="1">FALSE</definedName>
    <definedName name="HTML_Name" hidden="1">"Weitzer &amp; Partner"</definedName>
    <definedName name="HTML_OBDlg2" hidden="1">TRUE</definedName>
    <definedName name="HTML_OBDlg4" hidden="1">TRUE</definedName>
    <definedName name="HTML_OS" hidden="1">0</definedName>
    <definedName name="HTML_PathFile" hidden="1">"C:\jb98\3d\daten\Kap15.ok\j-1501l.htm"</definedName>
    <definedName name="HTML_Title" hidden="1">"j-1501L"</definedName>
    <definedName name="hundert" localSheetId="11">#REF!</definedName>
    <definedName name="hundert" localSheetId="62">#REF!</definedName>
    <definedName name="hundert" localSheetId="65">#REF!</definedName>
    <definedName name="hundert" localSheetId="66">#REF!</definedName>
    <definedName name="hundert" localSheetId="3">#REF!</definedName>
    <definedName name="hundert" localSheetId="4">#REF!</definedName>
    <definedName name="hundert" localSheetId="5">#REF!</definedName>
    <definedName name="hundert" localSheetId="6">#REF!</definedName>
    <definedName name="hundert" localSheetId="7">#REF!</definedName>
    <definedName name="hundert" localSheetId="8">#REF!</definedName>
    <definedName name="hundert" localSheetId="9">#REF!</definedName>
    <definedName name="hundert" localSheetId="10">#REF!</definedName>
    <definedName name="hundert" localSheetId="76">#REF!</definedName>
    <definedName name="hundert" localSheetId="85">#REF!</definedName>
    <definedName name="hundert" localSheetId="67">#REF!</definedName>
    <definedName name="hundert" localSheetId="73">#REF!</definedName>
    <definedName name="hundert" localSheetId="74">#REF!</definedName>
    <definedName name="hundert" localSheetId="75">#REF!</definedName>
    <definedName name="hundert">#REF!</definedName>
    <definedName name="huzi" localSheetId="65" hidden="1">{#N/A,#N/A,FALSE,"Tabelle3";#N/A,#N/A,FALSE,"abb5 ";#N/A,#N/A,FALSE,"Tabelle1"}</definedName>
    <definedName name="huzi" localSheetId="66" hidden="1">{#N/A,#N/A,FALSE,"Tabelle3";#N/A,#N/A,FALSE,"abb5 ";#N/A,#N/A,FALSE,"Tabelle1"}</definedName>
    <definedName name="huzi" localSheetId="2" hidden="1">{#N/A,#N/A,FALSE,"Tabelle3";#N/A,#N/A,FALSE,"abb5 ";#N/A,#N/A,FALSE,"Tabelle1"}</definedName>
    <definedName name="huzi" localSheetId="10" hidden="1">{#N/A,#N/A,FALSE,"Tabelle3";#N/A,#N/A,FALSE,"abb5 ";#N/A,#N/A,FALSE,"Tabelle1"}</definedName>
    <definedName name="huzi" localSheetId="77" hidden="1">{#N/A,#N/A,FALSE,"Tabelle3";#N/A,#N/A,FALSE,"abb5 ";#N/A,#N/A,FALSE,"Tabelle1"}</definedName>
    <definedName name="huzi" localSheetId="78" hidden="1">{#N/A,#N/A,FALSE,"Tabelle3";#N/A,#N/A,FALSE,"abb5 ";#N/A,#N/A,FALSE,"Tabelle1"}</definedName>
    <definedName name="huzi" localSheetId="79" hidden="1">{#N/A,#N/A,FALSE,"Tabelle3";#N/A,#N/A,FALSE,"abb5 ";#N/A,#N/A,FALSE,"Tabelle1"}</definedName>
    <definedName name="huzi" localSheetId="80" hidden="1">{#N/A,#N/A,FALSE,"Tabelle3";#N/A,#N/A,FALSE,"abb5 ";#N/A,#N/A,FALSE,"Tabelle1"}</definedName>
    <definedName name="huzi" localSheetId="81" hidden="1">{#N/A,#N/A,FALSE,"Tabelle3";#N/A,#N/A,FALSE,"abb5 ";#N/A,#N/A,FALSE,"Tabelle1"}</definedName>
    <definedName name="huzi" localSheetId="82" hidden="1">{#N/A,#N/A,FALSE,"Tabelle3";#N/A,#N/A,FALSE,"abb5 ";#N/A,#N/A,FALSE,"Tabelle1"}</definedName>
    <definedName name="huzi" localSheetId="83" hidden="1">{#N/A,#N/A,FALSE,"Tabelle3";#N/A,#N/A,FALSE,"abb5 ";#N/A,#N/A,FALSE,"Tabelle1"}</definedName>
    <definedName name="huzi" localSheetId="84" hidden="1">{#N/A,#N/A,FALSE,"Tabelle3";#N/A,#N/A,FALSE,"abb5 ";#N/A,#N/A,FALSE,"Tabelle1"}</definedName>
    <definedName name="huzi" localSheetId="85" hidden="1">{#N/A,#N/A,FALSE,"Tabelle3";#N/A,#N/A,FALSE,"abb5 ";#N/A,#N/A,FALSE,"Tabelle1"}</definedName>
    <definedName name="huzi" hidden="1">{#N/A,#N/A,FALSE,"Tabelle3";#N/A,#N/A,FALSE,"abb5 ";#N/A,#N/A,FALSE,"Tabelle1"}</definedName>
    <definedName name="illit1">[3]Literacy!$A$24</definedName>
    <definedName name="illit2">[3]Literacy!$A$1</definedName>
    <definedName name="Imports" localSheetId="11">#REF!</definedName>
    <definedName name="Imports" localSheetId="62">#REF!</definedName>
    <definedName name="Imports" localSheetId="65">#REF!</definedName>
    <definedName name="Imports" localSheetId="66">#REF!</definedName>
    <definedName name="Imports" localSheetId="3">#REF!</definedName>
    <definedName name="Imports" localSheetId="4">#REF!</definedName>
    <definedName name="Imports" localSheetId="5">#REF!</definedName>
    <definedName name="Imports" localSheetId="6">#REF!</definedName>
    <definedName name="Imports" localSheetId="7">#REF!</definedName>
    <definedName name="Imports" localSheetId="8">#REF!</definedName>
    <definedName name="Imports" localSheetId="9">#REF!</definedName>
    <definedName name="Imports" localSheetId="10">#REF!</definedName>
    <definedName name="Imports" localSheetId="76">#REF!</definedName>
    <definedName name="Imports" localSheetId="85">#REF!</definedName>
    <definedName name="Imports" localSheetId="67">#REF!</definedName>
    <definedName name="Imports" localSheetId="73">#REF!</definedName>
    <definedName name="Imports" localSheetId="74">#REF!</definedName>
    <definedName name="Imports" localSheetId="75">#REF!</definedName>
    <definedName name="Imports">#REF!</definedName>
    <definedName name="imr">[3]IMR!$A$19</definedName>
    <definedName name="inact">[3]Employ!$A$77</definedName>
    <definedName name="income">[3]Income!$A$18</definedName>
    <definedName name="industry">[3]Industry!$U$21</definedName>
    <definedName name="informal">[3]Informal!$A$21</definedName>
    <definedName name="jkl" localSheetId="65" hidden="1">{#N/A,#N/A,FALSE,"Tabelle3";#N/A,#N/A,FALSE,"abb5 ";#N/A,#N/A,FALSE,"Tabelle1"}</definedName>
    <definedName name="jkl" localSheetId="66" hidden="1">{#N/A,#N/A,FALSE,"Tabelle3";#N/A,#N/A,FALSE,"abb5 ";#N/A,#N/A,FALSE,"Tabelle1"}</definedName>
    <definedName name="jkl" localSheetId="2" hidden="1">{#N/A,#N/A,FALSE,"Tabelle3";#N/A,#N/A,FALSE,"abb5 ";#N/A,#N/A,FALSE,"Tabelle1"}</definedName>
    <definedName name="jkl" localSheetId="10" hidden="1">{#N/A,#N/A,FALSE,"Tabelle3";#N/A,#N/A,FALSE,"abb5 ";#N/A,#N/A,FALSE,"Tabelle1"}</definedName>
    <definedName name="jkl" localSheetId="77" hidden="1">{#N/A,#N/A,FALSE,"Tabelle3";#N/A,#N/A,FALSE,"abb5 ";#N/A,#N/A,FALSE,"Tabelle1"}</definedName>
    <definedName name="jkl" localSheetId="78" hidden="1">{#N/A,#N/A,FALSE,"Tabelle3";#N/A,#N/A,FALSE,"abb5 ";#N/A,#N/A,FALSE,"Tabelle1"}</definedName>
    <definedName name="jkl" localSheetId="79" hidden="1">{#N/A,#N/A,FALSE,"Tabelle3";#N/A,#N/A,FALSE,"abb5 ";#N/A,#N/A,FALSE,"Tabelle1"}</definedName>
    <definedName name="jkl" localSheetId="80" hidden="1">{#N/A,#N/A,FALSE,"Tabelle3";#N/A,#N/A,FALSE,"abb5 ";#N/A,#N/A,FALSE,"Tabelle1"}</definedName>
    <definedName name="jkl" localSheetId="81" hidden="1">{#N/A,#N/A,FALSE,"Tabelle3";#N/A,#N/A,FALSE,"abb5 ";#N/A,#N/A,FALSE,"Tabelle1"}</definedName>
    <definedName name="jkl" localSheetId="82" hidden="1">{#N/A,#N/A,FALSE,"Tabelle3";#N/A,#N/A,FALSE,"abb5 ";#N/A,#N/A,FALSE,"Tabelle1"}</definedName>
    <definedName name="jkl" localSheetId="83" hidden="1">{#N/A,#N/A,FALSE,"Tabelle3";#N/A,#N/A,FALSE,"abb5 ";#N/A,#N/A,FALSE,"Tabelle1"}</definedName>
    <definedName name="jkl" localSheetId="84" hidden="1">{#N/A,#N/A,FALSE,"Tabelle3";#N/A,#N/A,FALSE,"abb5 ";#N/A,#N/A,FALSE,"Tabelle1"}</definedName>
    <definedName name="jkl" localSheetId="85" hidden="1">{#N/A,#N/A,FALSE,"Tabelle3";#N/A,#N/A,FALSE,"abb5 ";#N/A,#N/A,FALSE,"Tabelle1"}</definedName>
    <definedName name="jkl" hidden="1">{#N/A,#N/A,FALSE,"Tabelle3";#N/A,#N/A,FALSE,"abb5 ";#N/A,#N/A,FALSE,"Tabelle1"}</definedName>
    <definedName name="jkllzupä" localSheetId="65" hidden="1">{#N/A,#N/A,FALSE,"Tabelle3";#N/A,#N/A,FALSE,"abb5 ";#N/A,#N/A,FALSE,"Tabelle1"}</definedName>
    <definedName name="jkllzupä" localSheetId="66" hidden="1">{#N/A,#N/A,FALSE,"Tabelle3";#N/A,#N/A,FALSE,"abb5 ";#N/A,#N/A,FALSE,"Tabelle1"}</definedName>
    <definedName name="jkllzupä" localSheetId="2" hidden="1">{#N/A,#N/A,FALSE,"Tabelle3";#N/A,#N/A,FALSE,"abb5 ";#N/A,#N/A,FALSE,"Tabelle1"}</definedName>
    <definedName name="jkllzupä" localSheetId="10" hidden="1">{#N/A,#N/A,FALSE,"Tabelle3";#N/A,#N/A,FALSE,"abb5 ";#N/A,#N/A,FALSE,"Tabelle1"}</definedName>
    <definedName name="jkllzupä" localSheetId="77" hidden="1">{#N/A,#N/A,FALSE,"Tabelle3";#N/A,#N/A,FALSE,"abb5 ";#N/A,#N/A,FALSE,"Tabelle1"}</definedName>
    <definedName name="jkllzupä" localSheetId="78" hidden="1">{#N/A,#N/A,FALSE,"Tabelle3";#N/A,#N/A,FALSE,"abb5 ";#N/A,#N/A,FALSE,"Tabelle1"}</definedName>
    <definedName name="jkllzupä" localSheetId="79" hidden="1">{#N/A,#N/A,FALSE,"Tabelle3";#N/A,#N/A,FALSE,"abb5 ";#N/A,#N/A,FALSE,"Tabelle1"}</definedName>
    <definedName name="jkllzupä" localSheetId="80" hidden="1">{#N/A,#N/A,FALSE,"Tabelle3";#N/A,#N/A,FALSE,"abb5 ";#N/A,#N/A,FALSE,"Tabelle1"}</definedName>
    <definedName name="jkllzupä" localSheetId="81" hidden="1">{#N/A,#N/A,FALSE,"Tabelle3";#N/A,#N/A,FALSE,"abb5 ";#N/A,#N/A,FALSE,"Tabelle1"}</definedName>
    <definedName name="jkllzupä" localSheetId="82" hidden="1">{#N/A,#N/A,FALSE,"Tabelle3";#N/A,#N/A,FALSE,"abb5 ";#N/A,#N/A,FALSE,"Tabelle1"}</definedName>
    <definedName name="jkllzupä" localSheetId="83" hidden="1">{#N/A,#N/A,FALSE,"Tabelle3";#N/A,#N/A,FALSE,"abb5 ";#N/A,#N/A,FALSE,"Tabelle1"}</definedName>
    <definedName name="jkllzupä" localSheetId="84" hidden="1">{#N/A,#N/A,FALSE,"Tabelle3";#N/A,#N/A,FALSE,"abb5 ";#N/A,#N/A,FALSE,"Tabelle1"}</definedName>
    <definedName name="jkllzupä" localSheetId="85" hidden="1">{#N/A,#N/A,FALSE,"Tabelle3";#N/A,#N/A,FALSE,"abb5 ";#N/A,#N/A,FALSE,"Tabelle1"}</definedName>
    <definedName name="jkllzupä" hidden="1">{#N/A,#N/A,FALSE,"Tabelle3";#N/A,#N/A,FALSE,"abb5 ";#N/A,#N/A,FALSE,"Tabelle1"}</definedName>
    <definedName name="Kennzahlen_Wiener_Börse" localSheetId="11">#REF!</definedName>
    <definedName name="Kennzahlen_Wiener_Börse" localSheetId="62">#REF!</definedName>
    <definedName name="Kennzahlen_Wiener_Börse" localSheetId="65">#REF!</definedName>
    <definedName name="Kennzahlen_Wiener_Börse" localSheetId="66">#REF!</definedName>
    <definedName name="Kennzahlen_Wiener_Börse" localSheetId="3">#REF!</definedName>
    <definedName name="Kennzahlen_Wiener_Börse" localSheetId="4">#REF!</definedName>
    <definedName name="Kennzahlen_Wiener_Börse" localSheetId="5">#REF!</definedName>
    <definedName name="Kennzahlen_Wiener_Börse" localSheetId="6">#REF!</definedName>
    <definedName name="Kennzahlen_Wiener_Börse" localSheetId="7">#REF!</definedName>
    <definedName name="Kennzahlen_Wiener_Börse" localSheetId="8">#REF!</definedName>
    <definedName name="Kennzahlen_Wiener_Börse" localSheetId="9">#REF!</definedName>
    <definedName name="Kennzahlen_Wiener_Börse" localSheetId="10">#REF!</definedName>
    <definedName name="Kennzahlen_Wiener_Börse" localSheetId="76">#REF!</definedName>
    <definedName name="Kennzahlen_Wiener_Börse" localSheetId="85">#REF!</definedName>
    <definedName name="Kennzahlen_Wiener_Börse" localSheetId="67">#REF!</definedName>
    <definedName name="Kennzahlen_Wiener_Börse" localSheetId="73">#REF!</definedName>
    <definedName name="Kennzahlen_Wiener_Börse" localSheetId="74">#REF!</definedName>
    <definedName name="Kennzahlen_Wiener_Börse" localSheetId="75">#REF!</definedName>
    <definedName name="Kennzahlen_Wiener_Börse">#REF!</definedName>
    <definedName name="Konten_des_Bundes" localSheetId="11">'[4]Zinsenzuschüsse, -stützung'!#REF!</definedName>
    <definedName name="Konten_des_Bundes" localSheetId="62">'[4]Zinsenzuschüsse, -stützung'!#REF!</definedName>
    <definedName name="Konten_des_Bundes" localSheetId="65">'[4]Zinsenzuschüsse, -stützung'!#REF!</definedName>
    <definedName name="Konten_des_Bundes" localSheetId="3">'[4]Zinsenzuschüsse, -stützung'!#REF!</definedName>
    <definedName name="Konten_des_Bundes" localSheetId="4">'[4]Zinsenzuschüsse, -stützung'!#REF!</definedName>
    <definedName name="Konten_des_Bundes" localSheetId="5">'[4]Zinsenzuschüsse, -stützung'!#REF!</definedName>
    <definedName name="Konten_des_Bundes" localSheetId="6">'[4]Zinsenzuschüsse, -stützung'!#REF!</definedName>
    <definedName name="Konten_des_Bundes" localSheetId="7">'[4]Zinsenzuschüsse, -stützung'!#REF!</definedName>
    <definedName name="Konten_des_Bundes" localSheetId="8">'[4]Zinsenzuschüsse, -stützung'!#REF!</definedName>
    <definedName name="Konten_des_Bundes" localSheetId="9">'[4]Zinsenzuschüsse, -stützung'!#REF!</definedName>
    <definedName name="Konten_des_Bundes" localSheetId="10">'[4]Zinsenzuschüsse, -stützung'!#REF!</definedName>
    <definedName name="Konten_des_Bundes" localSheetId="76">'[4]Zinsenzuschüsse, -stützung'!#REF!</definedName>
    <definedName name="Konten_des_Bundes" localSheetId="85">'[4]Zinsenzuschüsse, -stützung'!#REF!</definedName>
    <definedName name="Konten_des_Bundes" localSheetId="67">'[4]Zinsenzuschüsse, -stützung'!#REF!</definedName>
    <definedName name="Konten_des_Bundes" localSheetId="73">'[4]Zinsenzuschüsse, -stützung'!#REF!</definedName>
    <definedName name="Konten_des_Bundes" localSheetId="74">'[4]Zinsenzuschüsse, -stützung'!#REF!</definedName>
    <definedName name="Konten_des_Bundes" localSheetId="75">'[4]Zinsenzuschüsse, -stützung'!#REF!</definedName>
    <definedName name="Konten_des_Bundes">'[4]Zinsenzuschüsse, -stützung'!#REF!</definedName>
    <definedName name="Kontraktspezifikation" localSheetId="11">#REF!</definedName>
    <definedName name="Kontraktspezifikation" localSheetId="62">#REF!</definedName>
    <definedName name="Kontraktspezifikation" localSheetId="65">#REF!</definedName>
    <definedName name="Kontraktspezifikation" localSheetId="66">#REF!</definedName>
    <definedName name="Kontraktspezifikation" localSheetId="3">#REF!</definedName>
    <definedName name="Kontraktspezifikation" localSheetId="4">#REF!</definedName>
    <definedName name="Kontraktspezifikation" localSheetId="5">#REF!</definedName>
    <definedName name="Kontraktspezifikation" localSheetId="6">#REF!</definedName>
    <definedName name="Kontraktspezifikation" localSheetId="7">#REF!</definedName>
    <definedName name="Kontraktspezifikation" localSheetId="8">#REF!</definedName>
    <definedName name="Kontraktspezifikation" localSheetId="9">#REF!</definedName>
    <definedName name="Kontraktspezifikation" localSheetId="10">#REF!</definedName>
    <definedName name="Kontraktspezifikation" localSheetId="76">#REF!</definedName>
    <definedName name="Kontraktspezifikation" localSheetId="85">#REF!</definedName>
    <definedName name="Kontraktspezifikation" localSheetId="67">#REF!</definedName>
    <definedName name="Kontraktspezifikation" localSheetId="73">#REF!</definedName>
    <definedName name="Kontraktspezifikation" localSheetId="74">#REF!</definedName>
    <definedName name="Kontraktspezifikation" localSheetId="75">#REF!</definedName>
    <definedName name="Kontraktspezifikation">#REF!</definedName>
    <definedName name="life">'[3]Life Expect'!$A$1</definedName>
    <definedName name="lllllll" localSheetId="11" hidden="1">#REF!</definedName>
    <definedName name="lllllll" localSheetId="62" hidden="1">#REF!</definedName>
    <definedName name="lllllll" localSheetId="65" hidden="1">#REF!</definedName>
    <definedName name="lllllll" localSheetId="66" hidden="1">#REF!</definedName>
    <definedName name="lllllll" localSheetId="3" hidden="1">#REF!</definedName>
    <definedName name="lllllll" localSheetId="4" hidden="1">#REF!</definedName>
    <definedName name="lllllll" localSheetId="5" hidden="1">#REF!</definedName>
    <definedName name="lllllll" localSheetId="6" hidden="1">#REF!</definedName>
    <definedName name="lllllll" localSheetId="7" hidden="1">#REF!</definedName>
    <definedName name="lllllll" localSheetId="8" hidden="1">#REF!</definedName>
    <definedName name="lllllll" localSheetId="9" hidden="1">#REF!</definedName>
    <definedName name="lllllll" localSheetId="10" hidden="1">#REF!</definedName>
    <definedName name="lllllll" localSheetId="76" hidden="1">#REF!</definedName>
    <definedName name="lllllll" localSheetId="85" hidden="1">#REF!</definedName>
    <definedName name="lllllll" localSheetId="67" hidden="1">#REF!</definedName>
    <definedName name="lllllll" localSheetId="73" hidden="1">#REF!</definedName>
    <definedName name="lllllll" localSheetId="74" hidden="1">#REF!</definedName>
    <definedName name="lllllll" localSheetId="75" hidden="1">#REF!</definedName>
    <definedName name="lllllll" hidden="1">#REF!</definedName>
    <definedName name="LOOKUPMTH" localSheetId="65">#REF!</definedName>
    <definedName name="LOOKUPMTH">#REF!</definedName>
    <definedName name="managers">[3]Enterprises!$A$15</definedName>
    <definedName name="MAPPE" localSheetId="11">#REF!</definedName>
    <definedName name="MAPPE" localSheetId="62">#REF!</definedName>
    <definedName name="MAPPE" localSheetId="65">#REF!</definedName>
    <definedName name="MAPPE" localSheetId="66">#REF!</definedName>
    <definedName name="MAPPE" localSheetId="3">#REF!</definedName>
    <definedName name="MAPPE" localSheetId="4">#REF!</definedName>
    <definedName name="MAPPE" localSheetId="5">#REF!</definedName>
    <definedName name="MAPPE" localSheetId="6">#REF!</definedName>
    <definedName name="MAPPE" localSheetId="7">#REF!</definedName>
    <definedName name="MAPPE" localSheetId="8">#REF!</definedName>
    <definedName name="MAPPE" localSheetId="9">#REF!</definedName>
    <definedName name="MAPPE" localSheetId="10">#REF!</definedName>
    <definedName name="MAPPE" localSheetId="76">#REF!</definedName>
    <definedName name="MAPPE" localSheetId="85">#REF!</definedName>
    <definedName name="MAPPE" localSheetId="67">#REF!</definedName>
    <definedName name="MAPPE" localSheetId="73">#REF!</definedName>
    <definedName name="MAPPE" localSheetId="74">#REF!</definedName>
    <definedName name="MAPPE" localSheetId="75">#REF!</definedName>
    <definedName name="MAPPE">#REF!</definedName>
    <definedName name="marst01">'[3]Marital status'!$O$43</definedName>
    <definedName name="marst96">'[3]Marital status'!$A$43</definedName>
    <definedName name="MESSAGE" localSheetId="11">[1]PYRAMID!#REF!</definedName>
    <definedName name="MESSAGE" localSheetId="62">[1]PYRAMID!#REF!</definedName>
    <definedName name="MESSAGE" localSheetId="3">[1]PYRAMID!#REF!</definedName>
    <definedName name="MESSAGE" localSheetId="4">[1]PYRAMID!#REF!</definedName>
    <definedName name="MESSAGE" localSheetId="5">[1]PYRAMID!#REF!</definedName>
    <definedName name="MESSAGE" localSheetId="6">[1]PYRAMID!#REF!</definedName>
    <definedName name="MESSAGE" localSheetId="7">[1]PYRAMID!#REF!</definedName>
    <definedName name="MESSAGE" localSheetId="8">[1]PYRAMID!#REF!</definedName>
    <definedName name="MESSAGE" localSheetId="9">[1]PYRAMID!#REF!</definedName>
    <definedName name="MESSAGE" localSheetId="10">[1]PYRAMID!#REF!</definedName>
    <definedName name="MESSAGE" localSheetId="76">[1]PYRAMID!#REF!</definedName>
    <definedName name="MESSAGE" localSheetId="85">[1]PYRAMID!#REF!</definedName>
    <definedName name="MESSAGE" localSheetId="67">[1]PYRAMID!#REF!</definedName>
    <definedName name="MESSAGE" localSheetId="73">[1]PYRAMID!#REF!</definedName>
    <definedName name="MESSAGE" localSheetId="74">[1]PYRAMID!#REF!</definedName>
    <definedName name="MESSAGE" localSheetId="75">[1]PYRAMID!#REF!</definedName>
    <definedName name="MESSAGE">[1]PYRAMID!#REF!</definedName>
    <definedName name="Million">1000000</definedName>
    <definedName name="Mio">1000000</definedName>
    <definedName name="mmr">[3]Maternal!$A$13</definedName>
    <definedName name="MonDez" localSheetId="11">#REF!</definedName>
    <definedName name="MonDez" localSheetId="62">#REF!</definedName>
    <definedName name="MonDez" localSheetId="65">#REF!</definedName>
    <definedName name="MonDez" localSheetId="66">#REF!</definedName>
    <definedName name="MonDez" localSheetId="3">#REF!</definedName>
    <definedName name="MonDez" localSheetId="4">#REF!</definedName>
    <definedName name="MonDez" localSheetId="5">#REF!</definedName>
    <definedName name="MonDez" localSheetId="6">#REF!</definedName>
    <definedName name="MonDez" localSheetId="7">#REF!</definedName>
    <definedName name="MonDez" localSheetId="8">#REF!</definedName>
    <definedName name="MonDez" localSheetId="9">#REF!</definedName>
    <definedName name="MonDez" localSheetId="10">#REF!</definedName>
    <definedName name="MonDez" localSheetId="76">#REF!</definedName>
    <definedName name="MonDez" localSheetId="85">#REF!</definedName>
    <definedName name="MonDez" localSheetId="67">#REF!</definedName>
    <definedName name="MonDez" localSheetId="73">#REF!</definedName>
    <definedName name="MonDez" localSheetId="74">#REF!</definedName>
    <definedName name="MonDez" localSheetId="75">#REF!</definedName>
    <definedName name="MonDez">#REF!</definedName>
    <definedName name="MonDezVJ" localSheetId="11">#REF!</definedName>
    <definedName name="MonDezVJ" localSheetId="62">#REF!</definedName>
    <definedName name="MonDezVJ" localSheetId="66">#REF!</definedName>
    <definedName name="MonDezVJ" localSheetId="3">#REF!</definedName>
    <definedName name="MonDezVJ" localSheetId="4">#REF!</definedName>
    <definedName name="MonDezVJ" localSheetId="5">#REF!</definedName>
    <definedName name="MonDezVJ" localSheetId="6">#REF!</definedName>
    <definedName name="MonDezVJ" localSheetId="7">#REF!</definedName>
    <definedName name="MonDezVJ" localSheetId="8">#REF!</definedName>
    <definedName name="MonDezVJ" localSheetId="9">#REF!</definedName>
    <definedName name="MonDezVJ" localSheetId="10">#REF!</definedName>
    <definedName name="MonDezVJ" localSheetId="76">#REF!</definedName>
    <definedName name="MonDezVJ" localSheetId="85">#REF!</definedName>
    <definedName name="MonDezVJ" localSheetId="67">#REF!</definedName>
    <definedName name="MonDezVJ" localSheetId="73">#REF!</definedName>
    <definedName name="MonDezVJ" localSheetId="74">#REF!</definedName>
    <definedName name="MonDezVJ" localSheetId="75">#REF!</definedName>
    <definedName name="MonDezVJ">#REF!</definedName>
    <definedName name="MonJän" localSheetId="11">#REF!</definedName>
    <definedName name="MonJän" localSheetId="62">#REF!</definedName>
    <definedName name="MonJän" localSheetId="66">#REF!</definedName>
    <definedName name="MonJän" localSheetId="3">#REF!</definedName>
    <definedName name="MonJän" localSheetId="4">#REF!</definedName>
    <definedName name="MonJän" localSheetId="5">#REF!</definedName>
    <definedName name="MonJän" localSheetId="6">#REF!</definedName>
    <definedName name="MonJän" localSheetId="7">#REF!</definedName>
    <definedName name="MonJän" localSheetId="8">#REF!</definedName>
    <definedName name="MonJän" localSheetId="9">#REF!</definedName>
    <definedName name="MonJän" localSheetId="10">#REF!</definedName>
    <definedName name="MonJän" localSheetId="76">#REF!</definedName>
    <definedName name="MonJän" localSheetId="85">#REF!</definedName>
    <definedName name="MonJän" localSheetId="67">#REF!</definedName>
    <definedName name="MonJän" localSheetId="73">#REF!</definedName>
    <definedName name="MonJän" localSheetId="74">#REF!</definedName>
    <definedName name="MonJän" localSheetId="75">#REF!</definedName>
    <definedName name="MonJän">#REF!</definedName>
    <definedName name="MonJänVJ" localSheetId="11">#REF!</definedName>
    <definedName name="MonJänVJ" localSheetId="62">#REF!</definedName>
    <definedName name="MonJänVJ" localSheetId="66">#REF!</definedName>
    <definedName name="MonJänVJ" localSheetId="3">#REF!</definedName>
    <definedName name="MonJänVJ" localSheetId="4">#REF!</definedName>
    <definedName name="MonJänVJ" localSheetId="5">#REF!</definedName>
    <definedName name="MonJänVJ" localSheetId="6">#REF!</definedName>
    <definedName name="MonJänVJ" localSheetId="7">#REF!</definedName>
    <definedName name="MonJänVJ" localSheetId="8">#REF!</definedName>
    <definedName name="MonJänVJ" localSheetId="9">#REF!</definedName>
    <definedName name="MonJänVJ" localSheetId="10">#REF!</definedName>
    <definedName name="MonJänVJ" localSheetId="76">#REF!</definedName>
    <definedName name="MonJänVJ" localSheetId="85">#REF!</definedName>
    <definedName name="MonJänVJ" localSheetId="67">#REF!</definedName>
    <definedName name="MonJänVJ" localSheetId="73">#REF!</definedName>
    <definedName name="MonJänVJ" localSheetId="74">#REF!</definedName>
    <definedName name="MonJänVJ" localSheetId="75">#REF!</definedName>
    <definedName name="MonJänVJ">#REF!</definedName>
    <definedName name="MonKontrEnd" localSheetId="11">#REF!</definedName>
    <definedName name="MonKontrEnd" localSheetId="62">#REF!</definedName>
    <definedName name="MonKontrEnd" localSheetId="66">#REF!</definedName>
    <definedName name="MonKontrEnd" localSheetId="3">#REF!</definedName>
    <definedName name="MonKontrEnd" localSheetId="4">#REF!</definedName>
    <definedName name="MonKontrEnd" localSheetId="5">#REF!</definedName>
    <definedName name="MonKontrEnd" localSheetId="6">#REF!</definedName>
    <definedName name="MonKontrEnd" localSheetId="7">#REF!</definedName>
    <definedName name="MonKontrEnd" localSheetId="8">#REF!</definedName>
    <definedName name="MonKontrEnd" localSheetId="9">#REF!</definedName>
    <definedName name="MonKontrEnd" localSheetId="10">#REF!</definedName>
    <definedName name="MonKontrEnd" localSheetId="76">#REF!</definedName>
    <definedName name="MonKontrEnd" localSheetId="85">#REF!</definedName>
    <definedName name="MonKontrEnd" localSheetId="67">#REF!</definedName>
    <definedName name="MonKontrEnd" localSheetId="73">#REF!</definedName>
    <definedName name="MonKontrEnd" localSheetId="74">#REF!</definedName>
    <definedName name="MonKontrEnd" localSheetId="75">#REF!</definedName>
    <definedName name="MonKontrEnd">#REF!</definedName>
    <definedName name="MonKontrEndVJ" localSheetId="11">#REF!</definedName>
    <definedName name="MonKontrEndVJ" localSheetId="62">#REF!</definedName>
    <definedName name="MonKontrEndVJ" localSheetId="66">#REF!</definedName>
    <definedName name="MonKontrEndVJ" localSheetId="3">#REF!</definedName>
    <definedName name="MonKontrEndVJ" localSheetId="4">#REF!</definedName>
    <definedName name="MonKontrEndVJ" localSheetId="5">#REF!</definedName>
    <definedName name="MonKontrEndVJ" localSheetId="6">#REF!</definedName>
    <definedName name="MonKontrEndVJ" localSheetId="7">#REF!</definedName>
    <definedName name="MonKontrEndVJ" localSheetId="8">#REF!</definedName>
    <definedName name="MonKontrEndVJ" localSheetId="9">#REF!</definedName>
    <definedName name="MonKontrEndVJ" localSheetId="10">#REF!</definedName>
    <definedName name="MonKontrEndVJ" localSheetId="76">#REF!</definedName>
    <definedName name="MonKontrEndVJ" localSheetId="85">#REF!</definedName>
    <definedName name="MonKontrEndVJ" localSheetId="67">#REF!</definedName>
    <definedName name="MonKontrEndVJ" localSheetId="73">#REF!</definedName>
    <definedName name="MonKontrEndVJ" localSheetId="74">#REF!</definedName>
    <definedName name="MonKontrEndVJ" localSheetId="75">#REF!</definedName>
    <definedName name="MonKontrEndVJ">#REF!</definedName>
    <definedName name="MonPlanAnf" localSheetId="11">#REF!</definedName>
    <definedName name="MonPlanAnf" localSheetId="62">#REF!</definedName>
    <definedName name="MonPlanAnf" localSheetId="66">#REF!</definedName>
    <definedName name="MonPlanAnf" localSheetId="3">#REF!</definedName>
    <definedName name="MonPlanAnf" localSheetId="4">#REF!</definedName>
    <definedName name="MonPlanAnf" localSheetId="5">#REF!</definedName>
    <definedName name="MonPlanAnf" localSheetId="6">#REF!</definedName>
    <definedName name="MonPlanAnf" localSheetId="7">#REF!</definedName>
    <definedName name="MonPlanAnf" localSheetId="8">#REF!</definedName>
    <definedName name="MonPlanAnf" localSheetId="9">#REF!</definedName>
    <definedName name="MonPlanAnf" localSheetId="10">#REF!</definedName>
    <definedName name="MonPlanAnf" localSheetId="76">#REF!</definedName>
    <definedName name="MonPlanAnf" localSheetId="85">#REF!</definedName>
    <definedName name="MonPlanAnf" localSheetId="67">#REF!</definedName>
    <definedName name="MonPlanAnf" localSheetId="73">#REF!</definedName>
    <definedName name="MonPlanAnf" localSheetId="74">#REF!</definedName>
    <definedName name="MonPlanAnf" localSheetId="75">#REF!</definedName>
    <definedName name="MonPlanAnf">#REF!</definedName>
    <definedName name="MonPlanAnfVJ" localSheetId="11">#REF!</definedName>
    <definedName name="MonPlanAnfVJ" localSheetId="62">#REF!</definedName>
    <definedName name="MonPlanAnfVJ" localSheetId="66">#REF!</definedName>
    <definedName name="MonPlanAnfVJ" localSheetId="3">#REF!</definedName>
    <definedName name="MonPlanAnfVJ" localSheetId="4">#REF!</definedName>
    <definedName name="MonPlanAnfVJ" localSheetId="5">#REF!</definedName>
    <definedName name="MonPlanAnfVJ" localSheetId="6">#REF!</definedName>
    <definedName name="MonPlanAnfVJ" localSheetId="7">#REF!</definedName>
    <definedName name="MonPlanAnfVJ" localSheetId="8">#REF!</definedName>
    <definedName name="MonPlanAnfVJ" localSheetId="9">#REF!</definedName>
    <definedName name="MonPlanAnfVJ" localSheetId="10">#REF!</definedName>
    <definedName name="MonPlanAnfVJ" localSheetId="76">#REF!</definedName>
    <definedName name="MonPlanAnfVJ" localSheetId="85">#REF!</definedName>
    <definedName name="MonPlanAnfVJ" localSheetId="67">#REF!</definedName>
    <definedName name="MonPlanAnfVJ" localSheetId="73">#REF!</definedName>
    <definedName name="MonPlanAnfVJ" localSheetId="74">#REF!</definedName>
    <definedName name="MonPlanAnfVJ" localSheetId="75">#REF!</definedName>
    <definedName name="MonPlanAnfVJ">#REF!</definedName>
    <definedName name="Month">#REF!</definedName>
    <definedName name="mort1">[3]Mortality!$Q$1</definedName>
    <definedName name="mort2">[3]Mortality!$AG$1</definedName>
    <definedName name="MSG_CELL" localSheetId="11">[1]PYRAMID!#REF!</definedName>
    <definedName name="MSG_CELL" localSheetId="62">[1]PYRAMID!#REF!</definedName>
    <definedName name="MSG_CELL" localSheetId="65">[1]PYRAMID!#REF!</definedName>
    <definedName name="MSG_CELL" localSheetId="3">[1]PYRAMID!#REF!</definedName>
    <definedName name="MSG_CELL" localSheetId="4">[1]PYRAMID!#REF!</definedName>
    <definedName name="MSG_CELL" localSheetId="5">[1]PYRAMID!#REF!</definedName>
    <definedName name="MSG_CELL" localSheetId="6">[1]PYRAMID!#REF!</definedName>
    <definedName name="MSG_CELL" localSheetId="7">[1]PYRAMID!#REF!</definedName>
    <definedName name="MSG_CELL" localSheetId="8">[1]PYRAMID!#REF!</definedName>
    <definedName name="MSG_CELL" localSheetId="9">[1]PYRAMID!#REF!</definedName>
    <definedName name="MSG_CELL" localSheetId="10">[1]PYRAMID!#REF!</definedName>
    <definedName name="MSG_CELL" localSheetId="76">[1]PYRAMID!#REF!</definedName>
    <definedName name="MSG_CELL" localSheetId="85">[1]PYRAMID!#REF!</definedName>
    <definedName name="MSG_CELL" localSheetId="67">[1]PYRAMID!#REF!</definedName>
    <definedName name="MSG_CELL" localSheetId="73">[1]PYRAMID!#REF!</definedName>
    <definedName name="MSG_CELL" localSheetId="74">[1]PYRAMID!#REF!</definedName>
    <definedName name="MSG_CELL" localSheetId="75">[1]PYRAMID!#REF!</definedName>
    <definedName name="MSG_CELL">[1]PYRAMID!#REF!</definedName>
    <definedName name="NkaVtrgDoc" localSheetId="11">#REF!</definedName>
    <definedName name="NkaVtrgDoc" localSheetId="62">#REF!</definedName>
    <definedName name="NkaVtrgDoc" localSheetId="65">#REF!</definedName>
    <definedName name="NkaVtrgDoc" localSheetId="66">#REF!</definedName>
    <definedName name="NkaVtrgDoc" localSheetId="3">#REF!</definedName>
    <definedName name="NkaVtrgDoc" localSheetId="4">#REF!</definedName>
    <definedName name="NkaVtrgDoc" localSheetId="5">#REF!</definedName>
    <definedName name="NkaVtrgDoc" localSheetId="6">#REF!</definedName>
    <definedName name="NkaVtrgDoc" localSheetId="7">#REF!</definedName>
    <definedName name="NkaVtrgDoc" localSheetId="8">#REF!</definedName>
    <definedName name="NkaVtrgDoc" localSheetId="9">#REF!</definedName>
    <definedName name="NkaVtrgDoc" localSheetId="10">#REF!</definedName>
    <definedName name="NkaVtrgDoc" localSheetId="76">#REF!</definedName>
    <definedName name="NkaVtrgDoc" localSheetId="85">#REF!</definedName>
    <definedName name="NkaVtrgDoc" localSheetId="67">#REF!</definedName>
    <definedName name="NkaVtrgDoc" localSheetId="73">#REF!</definedName>
    <definedName name="NkaVtrgDoc" localSheetId="74">#REF!</definedName>
    <definedName name="NkaVtrgDoc" localSheetId="75">#REF!</definedName>
    <definedName name="NkaVtrgDoc">#REF!</definedName>
    <definedName name="NOPAS" localSheetId="11">[1]PYRAMID!#REF!</definedName>
    <definedName name="NOPAS" localSheetId="62">[1]PYRAMID!#REF!</definedName>
    <definedName name="NOPAS" localSheetId="3">[1]PYRAMID!#REF!</definedName>
    <definedName name="NOPAS" localSheetId="4">[1]PYRAMID!#REF!</definedName>
    <definedName name="NOPAS" localSheetId="5">[1]PYRAMID!#REF!</definedName>
    <definedName name="NOPAS" localSheetId="6">[1]PYRAMID!#REF!</definedName>
    <definedName name="NOPAS" localSheetId="7">[1]PYRAMID!#REF!</definedName>
    <definedName name="NOPAS" localSheetId="8">[1]PYRAMID!#REF!</definedName>
    <definedName name="NOPAS" localSheetId="9">[1]PYRAMID!#REF!</definedName>
    <definedName name="NOPAS" localSheetId="10">[1]PYRAMID!#REF!</definedName>
    <definedName name="NOPAS" localSheetId="76">[1]PYRAMID!#REF!</definedName>
    <definedName name="NOPAS" localSheetId="85">[1]PYRAMID!#REF!</definedName>
    <definedName name="NOPAS" localSheetId="67">[1]PYRAMID!#REF!</definedName>
    <definedName name="NOPAS" localSheetId="73">[1]PYRAMID!#REF!</definedName>
    <definedName name="NOPAS" localSheetId="74">[1]PYRAMID!#REF!</definedName>
    <definedName name="NOPAS" localSheetId="75">[1]PYRAMID!#REF!</definedName>
    <definedName name="NOPAS">[1]PYRAMID!#REF!</definedName>
    <definedName name="NOPAS3" localSheetId="11">[1]PYRAMID!#REF!</definedName>
    <definedName name="NOPAS3" localSheetId="62">[1]PYRAMID!#REF!</definedName>
    <definedName name="NOPAS3" localSheetId="3">[1]PYRAMID!#REF!</definedName>
    <definedName name="NOPAS3" localSheetId="4">[1]PYRAMID!#REF!</definedName>
    <definedName name="NOPAS3" localSheetId="5">[1]PYRAMID!#REF!</definedName>
    <definedName name="NOPAS3" localSheetId="6">[1]PYRAMID!#REF!</definedName>
    <definedName name="NOPAS3" localSheetId="7">[1]PYRAMID!#REF!</definedName>
    <definedName name="NOPAS3" localSheetId="8">[1]PYRAMID!#REF!</definedName>
    <definedName name="NOPAS3" localSheetId="9">[1]PYRAMID!#REF!</definedName>
    <definedName name="NOPAS3" localSheetId="10">[1]PYRAMID!#REF!</definedName>
    <definedName name="NOPAS3" localSheetId="76">[1]PYRAMID!#REF!</definedName>
    <definedName name="NOPAS3" localSheetId="85">[1]PYRAMID!#REF!</definedName>
    <definedName name="NOPAS3" localSheetId="67">[1]PYRAMID!#REF!</definedName>
    <definedName name="NOPAS3" localSheetId="73">[1]PYRAMID!#REF!</definedName>
    <definedName name="NOPAS3" localSheetId="74">[1]PYRAMID!#REF!</definedName>
    <definedName name="NOPAS3" localSheetId="75">[1]PYRAMID!#REF!</definedName>
    <definedName name="NOPAS3">[1]PYRAMID!#REF!</definedName>
    <definedName name="officials">'[3]Gov Officials'!$A$13</definedName>
    <definedName name="OLD_MSG" localSheetId="11">[1]PYRAMID!#REF!</definedName>
    <definedName name="OLD_MSG" localSheetId="62">[1]PYRAMID!#REF!</definedName>
    <definedName name="OLD_MSG" localSheetId="3">[1]PYRAMID!#REF!</definedName>
    <definedName name="OLD_MSG" localSheetId="4">[1]PYRAMID!#REF!</definedName>
    <definedName name="OLD_MSG" localSheetId="5">[1]PYRAMID!#REF!</definedName>
    <definedName name="OLD_MSG" localSheetId="6">[1]PYRAMID!#REF!</definedName>
    <definedName name="OLD_MSG" localSheetId="7">[1]PYRAMID!#REF!</definedName>
    <definedName name="OLD_MSG" localSheetId="8">[1]PYRAMID!#REF!</definedName>
    <definedName name="OLD_MSG" localSheetId="9">[1]PYRAMID!#REF!</definedName>
    <definedName name="OLD_MSG" localSheetId="10">[1]PYRAMID!#REF!</definedName>
    <definedName name="OLD_MSG" localSheetId="76">[1]PYRAMID!#REF!</definedName>
    <definedName name="OLD_MSG" localSheetId="85">[1]PYRAMID!#REF!</definedName>
    <definedName name="OLD_MSG" localSheetId="67">[1]PYRAMID!#REF!</definedName>
    <definedName name="OLD_MSG" localSheetId="73">[1]PYRAMID!#REF!</definedName>
    <definedName name="OLD_MSG" localSheetId="74">[1]PYRAMID!#REF!</definedName>
    <definedName name="OLD_MSG" localSheetId="75">[1]PYRAMID!#REF!</definedName>
    <definedName name="OLD_MSG">[1]PYRAMID!#REF!</definedName>
    <definedName name="ÖTOB_Clearing_Bank_Aktiengesellschaft" localSheetId="11">#REF!</definedName>
    <definedName name="ÖTOB_Clearing_Bank_Aktiengesellschaft" localSheetId="62">#REF!</definedName>
    <definedName name="ÖTOB_Clearing_Bank_Aktiengesellschaft" localSheetId="65">#REF!</definedName>
    <definedName name="ÖTOB_Clearing_Bank_Aktiengesellschaft" localSheetId="66">#REF!</definedName>
    <definedName name="ÖTOB_Clearing_Bank_Aktiengesellschaft" localSheetId="3">#REF!</definedName>
    <definedName name="ÖTOB_Clearing_Bank_Aktiengesellschaft" localSheetId="4">#REF!</definedName>
    <definedName name="ÖTOB_Clearing_Bank_Aktiengesellschaft" localSheetId="5">#REF!</definedName>
    <definedName name="ÖTOB_Clearing_Bank_Aktiengesellschaft" localSheetId="6">#REF!</definedName>
    <definedName name="ÖTOB_Clearing_Bank_Aktiengesellschaft" localSheetId="7">#REF!</definedName>
    <definedName name="ÖTOB_Clearing_Bank_Aktiengesellschaft" localSheetId="8">#REF!</definedName>
    <definedName name="ÖTOB_Clearing_Bank_Aktiengesellschaft" localSheetId="9">#REF!</definedName>
    <definedName name="ÖTOB_Clearing_Bank_Aktiengesellschaft" localSheetId="10">#REF!</definedName>
    <definedName name="ÖTOB_Clearing_Bank_Aktiengesellschaft" localSheetId="76">#REF!</definedName>
    <definedName name="ÖTOB_Clearing_Bank_Aktiengesellschaft" localSheetId="85">#REF!</definedName>
    <definedName name="ÖTOB_Clearing_Bank_Aktiengesellschaft" localSheetId="67">#REF!</definedName>
    <definedName name="ÖTOB_Clearing_Bank_Aktiengesellschaft" localSheetId="73">#REF!</definedName>
    <definedName name="ÖTOB_Clearing_Bank_Aktiengesellschaft" localSheetId="74">#REF!</definedName>
    <definedName name="ÖTOB_Clearing_Bank_Aktiengesellschaft" localSheetId="75">#REF!</definedName>
    <definedName name="ÖTOB_Clearing_Bank_Aktiengesellschaft">#REF!</definedName>
    <definedName name="ÖTOB_Gebühren" localSheetId="11">#REF!</definedName>
    <definedName name="ÖTOB_Gebühren" localSheetId="62">#REF!</definedName>
    <definedName name="ÖTOB_Gebühren" localSheetId="66">#REF!</definedName>
    <definedName name="ÖTOB_Gebühren" localSheetId="3">#REF!</definedName>
    <definedName name="ÖTOB_Gebühren" localSheetId="4">#REF!</definedName>
    <definedName name="ÖTOB_Gebühren" localSheetId="5">#REF!</definedName>
    <definedName name="ÖTOB_Gebühren" localSheetId="6">#REF!</definedName>
    <definedName name="ÖTOB_Gebühren" localSheetId="7">#REF!</definedName>
    <definedName name="ÖTOB_Gebühren" localSheetId="8">#REF!</definedName>
    <definedName name="ÖTOB_Gebühren" localSheetId="9">#REF!</definedName>
    <definedName name="ÖTOB_Gebühren" localSheetId="10">#REF!</definedName>
    <definedName name="ÖTOB_Gebühren" localSheetId="76">#REF!</definedName>
    <definedName name="ÖTOB_Gebühren" localSheetId="85">#REF!</definedName>
    <definedName name="ÖTOB_Gebühren" localSheetId="67">#REF!</definedName>
    <definedName name="ÖTOB_Gebühren" localSheetId="73">#REF!</definedName>
    <definedName name="ÖTOB_Gebühren" localSheetId="74">#REF!</definedName>
    <definedName name="ÖTOB_Gebühren" localSheetId="75">#REF!</definedName>
    <definedName name="ÖTOB_Gebühren">#REF!</definedName>
    <definedName name="PAS_MSG1" localSheetId="11">[1]PYRAMID!#REF!</definedName>
    <definedName name="PAS_MSG1" localSheetId="62">[1]PYRAMID!#REF!</definedName>
    <definedName name="PAS_MSG1" localSheetId="65">[1]PYRAMID!#REF!</definedName>
    <definedName name="PAS_MSG1" localSheetId="3">[1]PYRAMID!#REF!</definedName>
    <definedName name="PAS_MSG1" localSheetId="4">[1]PYRAMID!#REF!</definedName>
    <definedName name="PAS_MSG1" localSheetId="5">[1]PYRAMID!#REF!</definedName>
    <definedName name="PAS_MSG1" localSheetId="6">[1]PYRAMID!#REF!</definedName>
    <definedName name="PAS_MSG1" localSheetId="7">[1]PYRAMID!#REF!</definedName>
    <definedName name="PAS_MSG1" localSheetId="8">[1]PYRAMID!#REF!</definedName>
    <definedName name="PAS_MSG1" localSheetId="9">[1]PYRAMID!#REF!</definedName>
    <definedName name="PAS_MSG1" localSheetId="10">[1]PYRAMID!#REF!</definedName>
    <definedName name="PAS_MSG1" localSheetId="76">[1]PYRAMID!#REF!</definedName>
    <definedName name="PAS_MSG1" localSheetId="85">[1]PYRAMID!#REF!</definedName>
    <definedName name="PAS_MSG1" localSheetId="67">[1]PYRAMID!#REF!</definedName>
    <definedName name="PAS_MSG1" localSheetId="73">[1]PYRAMID!#REF!</definedName>
    <definedName name="PAS_MSG1" localSheetId="74">[1]PYRAMID!#REF!</definedName>
    <definedName name="PAS_MSG1" localSheetId="75">[1]PYRAMID!#REF!</definedName>
    <definedName name="PAS_MSG1">[1]PYRAMID!#REF!</definedName>
    <definedName name="PAS_MSG2" localSheetId="11">[1]PYRAMID!#REF!</definedName>
    <definedName name="PAS_MSG2" localSheetId="62">[1]PYRAMID!#REF!</definedName>
    <definedName name="PAS_MSG2" localSheetId="65">[1]PYRAMID!#REF!</definedName>
    <definedName name="PAS_MSG2" localSheetId="3">[1]PYRAMID!#REF!</definedName>
    <definedName name="PAS_MSG2" localSheetId="4">[1]PYRAMID!#REF!</definedName>
    <definedName name="PAS_MSG2" localSheetId="5">[1]PYRAMID!#REF!</definedName>
    <definedName name="PAS_MSG2" localSheetId="6">[1]PYRAMID!#REF!</definedName>
    <definedName name="PAS_MSG2" localSheetId="7">[1]PYRAMID!#REF!</definedName>
    <definedName name="PAS_MSG2" localSheetId="8">[1]PYRAMID!#REF!</definedName>
    <definedName name="PAS_MSG2" localSheetId="9">[1]PYRAMID!#REF!</definedName>
    <definedName name="PAS_MSG2" localSheetId="10">[1]PYRAMID!#REF!</definedName>
    <definedName name="PAS_MSG2" localSheetId="76">[1]PYRAMID!#REF!</definedName>
    <definedName name="PAS_MSG2" localSheetId="85">[1]PYRAMID!#REF!</definedName>
    <definedName name="PAS_MSG2" localSheetId="67">[1]PYRAMID!#REF!</definedName>
    <definedName name="PAS_MSG2" localSheetId="73">[1]PYRAMID!#REF!</definedName>
    <definedName name="PAS_MSG2" localSheetId="74">[1]PYRAMID!#REF!</definedName>
    <definedName name="PAS_MSG2" localSheetId="75">[1]PYRAMID!#REF!</definedName>
    <definedName name="PAS_MSG2">[1]PYRAMID!#REF!</definedName>
    <definedName name="PAS_MSG3" localSheetId="11">[1]PYRAMID!#REF!</definedName>
    <definedName name="PAS_MSG3" localSheetId="62">[1]PYRAMID!#REF!</definedName>
    <definedName name="PAS_MSG3" localSheetId="3">[1]PYRAMID!#REF!</definedName>
    <definedName name="PAS_MSG3" localSheetId="4">[1]PYRAMID!#REF!</definedName>
    <definedName name="PAS_MSG3" localSheetId="5">[1]PYRAMID!#REF!</definedName>
    <definedName name="PAS_MSG3" localSheetId="6">[1]PYRAMID!#REF!</definedName>
    <definedName name="PAS_MSG3" localSheetId="7">[1]PYRAMID!#REF!</definedName>
    <definedName name="PAS_MSG3" localSheetId="8">[1]PYRAMID!#REF!</definedName>
    <definedName name="PAS_MSG3" localSheetId="9">[1]PYRAMID!#REF!</definedName>
    <definedName name="PAS_MSG3" localSheetId="10">[1]PYRAMID!#REF!</definedName>
    <definedName name="PAS_MSG3" localSheetId="76">[1]PYRAMID!#REF!</definedName>
    <definedName name="PAS_MSG3" localSheetId="85">[1]PYRAMID!#REF!</definedName>
    <definedName name="PAS_MSG3" localSheetId="67">[1]PYRAMID!#REF!</definedName>
    <definedName name="PAS_MSG3" localSheetId="73">[1]PYRAMID!#REF!</definedName>
    <definedName name="PAS_MSG3" localSheetId="74">[1]PYRAMID!#REF!</definedName>
    <definedName name="PAS_MSG3" localSheetId="75">[1]PYRAMID!#REF!</definedName>
    <definedName name="PAS_MSG3">[1]PYRAMID!#REF!</definedName>
    <definedName name="Path1" localSheetId="11">#REF!</definedName>
    <definedName name="Path1" localSheetId="62">#REF!</definedName>
    <definedName name="Path1" localSheetId="65">#REF!</definedName>
    <definedName name="Path1" localSheetId="66">#REF!</definedName>
    <definedName name="Path1" localSheetId="3">#REF!</definedName>
    <definedName name="Path1" localSheetId="4">#REF!</definedName>
    <definedName name="Path1" localSheetId="5">#REF!</definedName>
    <definedName name="Path1" localSheetId="6">#REF!</definedName>
    <definedName name="Path1" localSheetId="7">#REF!</definedName>
    <definedName name="Path1" localSheetId="8">#REF!</definedName>
    <definedName name="Path1" localSheetId="9">#REF!</definedName>
    <definedName name="Path1" localSheetId="10">#REF!</definedName>
    <definedName name="Path1" localSheetId="76">#REF!</definedName>
    <definedName name="Path1" localSheetId="85">#REF!</definedName>
    <definedName name="Path1" localSheetId="67">#REF!</definedName>
    <definedName name="Path1" localSheetId="73">#REF!</definedName>
    <definedName name="Path1" localSheetId="74">#REF!</definedName>
    <definedName name="Path1" localSheetId="75">#REF!</definedName>
    <definedName name="Path1">#REF!</definedName>
    <definedName name="Path10" localSheetId="11">#REF!</definedName>
    <definedName name="Path10" localSheetId="62">#REF!</definedName>
    <definedName name="Path10" localSheetId="66">#REF!</definedName>
    <definedName name="Path10" localSheetId="3">#REF!</definedName>
    <definedName name="Path10" localSheetId="4">#REF!</definedName>
    <definedName name="Path10" localSheetId="5">#REF!</definedName>
    <definedName name="Path10" localSheetId="6">#REF!</definedName>
    <definedName name="Path10" localSheetId="7">#REF!</definedName>
    <definedName name="Path10" localSheetId="8">#REF!</definedName>
    <definedName name="Path10" localSheetId="9">#REF!</definedName>
    <definedName name="Path10" localSheetId="10">#REF!</definedName>
    <definedName name="Path10" localSheetId="76">#REF!</definedName>
    <definedName name="Path10" localSheetId="85">#REF!</definedName>
    <definedName name="Path10" localSheetId="67">#REF!</definedName>
    <definedName name="Path10" localSheetId="73">#REF!</definedName>
    <definedName name="Path10" localSheetId="74">#REF!</definedName>
    <definedName name="Path10" localSheetId="75">#REF!</definedName>
    <definedName name="Path10">#REF!</definedName>
    <definedName name="Path11" localSheetId="11">#REF!</definedName>
    <definedName name="Path11" localSheetId="62">#REF!</definedName>
    <definedName name="Path11" localSheetId="66">#REF!</definedName>
    <definedName name="Path11" localSheetId="3">#REF!</definedName>
    <definedName name="Path11" localSheetId="4">#REF!</definedName>
    <definedName name="Path11" localSheetId="5">#REF!</definedName>
    <definedName name="Path11" localSheetId="6">#REF!</definedName>
    <definedName name="Path11" localSheetId="7">#REF!</definedName>
    <definedName name="Path11" localSheetId="8">#REF!</definedName>
    <definedName name="Path11" localSheetId="9">#REF!</definedName>
    <definedName name="Path11" localSheetId="10">#REF!</definedName>
    <definedName name="Path11" localSheetId="76">#REF!</definedName>
    <definedName name="Path11" localSheetId="85">#REF!</definedName>
    <definedName name="Path11" localSheetId="67">#REF!</definedName>
    <definedName name="Path11" localSheetId="73">#REF!</definedName>
    <definedName name="Path11" localSheetId="74">#REF!</definedName>
    <definedName name="Path11" localSheetId="75">#REF!</definedName>
    <definedName name="Path11">#REF!</definedName>
    <definedName name="Path12" localSheetId="11">#REF!</definedName>
    <definedName name="Path12" localSheetId="62">#REF!</definedName>
    <definedName name="Path12" localSheetId="66">#REF!</definedName>
    <definedName name="Path12" localSheetId="3">#REF!</definedName>
    <definedName name="Path12" localSheetId="4">#REF!</definedName>
    <definedName name="Path12" localSheetId="5">#REF!</definedName>
    <definedName name="Path12" localSheetId="6">#REF!</definedName>
    <definedName name="Path12" localSheetId="7">#REF!</definedName>
    <definedName name="Path12" localSheetId="8">#REF!</definedName>
    <definedName name="Path12" localSheetId="9">#REF!</definedName>
    <definedName name="Path12" localSheetId="10">#REF!</definedName>
    <definedName name="Path12" localSheetId="76">#REF!</definedName>
    <definedName name="Path12" localSheetId="85">#REF!</definedName>
    <definedName name="Path12" localSheetId="67">#REF!</definedName>
    <definedName name="Path12" localSheetId="73">#REF!</definedName>
    <definedName name="Path12" localSheetId="74">#REF!</definedName>
    <definedName name="Path12" localSheetId="75">#REF!</definedName>
    <definedName name="Path12">#REF!</definedName>
    <definedName name="Path13" localSheetId="11">#REF!</definedName>
    <definedName name="Path13" localSheetId="62">#REF!</definedName>
    <definedName name="Path13" localSheetId="66">#REF!</definedName>
    <definedName name="Path13" localSheetId="3">#REF!</definedName>
    <definedName name="Path13" localSheetId="4">#REF!</definedName>
    <definedName name="Path13" localSheetId="5">#REF!</definedName>
    <definedName name="Path13" localSheetId="6">#REF!</definedName>
    <definedName name="Path13" localSheetId="7">#REF!</definedName>
    <definedName name="Path13" localSheetId="8">#REF!</definedName>
    <definedName name="Path13" localSheetId="9">#REF!</definedName>
    <definedName name="Path13" localSheetId="10">#REF!</definedName>
    <definedName name="Path13" localSheetId="76">#REF!</definedName>
    <definedName name="Path13" localSheetId="85">#REF!</definedName>
    <definedName name="Path13" localSheetId="67">#REF!</definedName>
    <definedName name="Path13" localSheetId="73">#REF!</definedName>
    <definedName name="Path13" localSheetId="74">#REF!</definedName>
    <definedName name="Path13" localSheetId="75">#REF!</definedName>
    <definedName name="Path13">#REF!</definedName>
    <definedName name="Path14" localSheetId="11">#REF!</definedName>
    <definedName name="Path14" localSheetId="62">#REF!</definedName>
    <definedName name="Path14" localSheetId="66">#REF!</definedName>
    <definedName name="Path14" localSheetId="3">#REF!</definedName>
    <definedName name="Path14" localSheetId="4">#REF!</definedName>
    <definedName name="Path14" localSheetId="5">#REF!</definedName>
    <definedName name="Path14" localSheetId="6">#REF!</definedName>
    <definedName name="Path14" localSheetId="7">#REF!</definedName>
    <definedName name="Path14" localSheetId="8">#REF!</definedName>
    <definedName name="Path14" localSheetId="9">#REF!</definedName>
    <definedName name="Path14" localSheetId="10">#REF!</definedName>
    <definedName name="Path14" localSheetId="76">#REF!</definedName>
    <definedName name="Path14" localSheetId="85">#REF!</definedName>
    <definedName name="Path14" localSheetId="67">#REF!</definedName>
    <definedName name="Path14" localSheetId="73">#REF!</definedName>
    <definedName name="Path14" localSheetId="74">#REF!</definedName>
    <definedName name="Path14" localSheetId="75">#REF!</definedName>
    <definedName name="Path14">#REF!</definedName>
    <definedName name="Path15" localSheetId="11">#REF!</definedName>
    <definedName name="Path15" localSheetId="62">#REF!</definedName>
    <definedName name="Path15" localSheetId="66">#REF!</definedName>
    <definedName name="Path15" localSheetId="3">#REF!</definedName>
    <definedName name="Path15" localSheetId="4">#REF!</definedName>
    <definedName name="Path15" localSheetId="5">#REF!</definedName>
    <definedName name="Path15" localSheetId="6">#REF!</definedName>
    <definedName name="Path15" localSheetId="7">#REF!</definedName>
    <definedName name="Path15" localSheetId="8">#REF!</definedName>
    <definedName name="Path15" localSheetId="9">#REF!</definedName>
    <definedName name="Path15" localSheetId="10">#REF!</definedName>
    <definedName name="Path15" localSheetId="76">#REF!</definedName>
    <definedName name="Path15" localSheetId="85">#REF!</definedName>
    <definedName name="Path15" localSheetId="67">#REF!</definedName>
    <definedName name="Path15" localSheetId="73">#REF!</definedName>
    <definedName name="Path15" localSheetId="74">#REF!</definedName>
    <definedName name="Path15" localSheetId="75">#REF!</definedName>
    <definedName name="Path15">#REF!</definedName>
    <definedName name="Path2" localSheetId="11">#REF!</definedName>
    <definedName name="Path2" localSheetId="62">#REF!</definedName>
    <definedName name="Path2" localSheetId="66">#REF!</definedName>
    <definedName name="Path2" localSheetId="3">#REF!</definedName>
    <definedName name="Path2" localSheetId="4">#REF!</definedName>
    <definedName name="Path2" localSheetId="5">#REF!</definedName>
    <definedName name="Path2" localSheetId="6">#REF!</definedName>
    <definedName name="Path2" localSheetId="7">#REF!</definedName>
    <definedName name="Path2" localSheetId="8">#REF!</definedName>
    <definedName name="Path2" localSheetId="9">#REF!</definedName>
    <definedName name="Path2" localSheetId="10">#REF!</definedName>
    <definedName name="Path2" localSheetId="76">#REF!</definedName>
    <definedName name="Path2" localSheetId="85">#REF!</definedName>
    <definedName name="Path2" localSheetId="67">#REF!</definedName>
    <definedName name="Path2" localSheetId="73">#REF!</definedName>
    <definedName name="Path2" localSheetId="74">#REF!</definedName>
    <definedName name="Path2" localSheetId="75">#REF!</definedName>
    <definedName name="Path2">#REF!</definedName>
    <definedName name="Path3" localSheetId="11">#REF!</definedName>
    <definedName name="Path3" localSheetId="62">#REF!</definedName>
    <definedName name="Path3" localSheetId="66">#REF!</definedName>
    <definedName name="Path3" localSheetId="3">#REF!</definedName>
    <definedName name="Path3" localSheetId="4">#REF!</definedName>
    <definedName name="Path3" localSheetId="5">#REF!</definedName>
    <definedName name="Path3" localSheetId="6">#REF!</definedName>
    <definedName name="Path3" localSheetId="7">#REF!</definedName>
    <definedName name="Path3" localSheetId="8">#REF!</definedName>
    <definedName name="Path3" localSheetId="9">#REF!</definedName>
    <definedName name="Path3" localSheetId="10">#REF!</definedName>
    <definedName name="Path3" localSheetId="76">#REF!</definedName>
    <definedName name="Path3" localSheetId="85">#REF!</definedName>
    <definedName name="Path3" localSheetId="67">#REF!</definedName>
    <definedName name="Path3" localSheetId="73">#REF!</definedName>
    <definedName name="Path3" localSheetId="74">#REF!</definedName>
    <definedName name="Path3" localSheetId="75">#REF!</definedName>
    <definedName name="Path3">#REF!</definedName>
    <definedName name="Path4" localSheetId="11">#REF!</definedName>
    <definedName name="Path4" localSheetId="62">#REF!</definedName>
    <definedName name="Path4" localSheetId="66">#REF!</definedName>
    <definedName name="Path4" localSheetId="3">#REF!</definedName>
    <definedName name="Path4" localSheetId="4">#REF!</definedName>
    <definedName name="Path4" localSheetId="5">#REF!</definedName>
    <definedName name="Path4" localSheetId="6">#REF!</definedName>
    <definedName name="Path4" localSheetId="7">#REF!</definedName>
    <definedName name="Path4" localSheetId="8">#REF!</definedName>
    <definedName name="Path4" localSheetId="9">#REF!</definedName>
    <definedName name="Path4" localSheetId="10">#REF!</definedName>
    <definedName name="Path4" localSheetId="76">#REF!</definedName>
    <definedName name="Path4" localSheetId="85">#REF!</definedName>
    <definedName name="Path4" localSheetId="67">#REF!</definedName>
    <definedName name="Path4" localSheetId="73">#REF!</definedName>
    <definedName name="Path4" localSheetId="74">#REF!</definedName>
    <definedName name="Path4" localSheetId="75">#REF!</definedName>
    <definedName name="Path4">#REF!</definedName>
    <definedName name="Path5" localSheetId="11">#REF!</definedName>
    <definedName name="Path5" localSheetId="62">#REF!</definedName>
    <definedName name="Path5" localSheetId="66">#REF!</definedName>
    <definedName name="Path5" localSheetId="3">#REF!</definedName>
    <definedName name="Path5" localSheetId="4">#REF!</definedName>
    <definedName name="Path5" localSheetId="5">#REF!</definedName>
    <definedName name="Path5" localSheetId="6">#REF!</definedName>
    <definedName name="Path5" localSheetId="7">#REF!</definedName>
    <definedName name="Path5" localSheetId="8">#REF!</definedName>
    <definedName name="Path5" localSheetId="9">#REF!</definedName>
    <definedName name="Path5" localSheetId="10">#REF!</definedName>
    <definedName name="Path5" localSheetId="76">#REF!</definedName>
    <definedName name="Path5" localSheetId="85">#REF!</definedName>
    <definedName name="Path5" localSheetId="67">#REF!</definedName>
    <definedName name="Path5" localSheetId="73">#REF!</definedName>
    <definedName name="Path5" localSheetId="74">#REF!</definedName>
    <definedName name="Path5" localSheetId="75">#REF!</definedName>
    <definedName name="Path5">#REF!</definedName>
    <definedName name="Path6" localSheetId="11">#REF!</definedName>
    <definedName name="Path6" localSheetId="62">#REF!</definedName>
    <definedName name="Path6" localSheetId="66">#REF!</definedName>
    <definedName name="Path6" localSheetId="3">#REF!</definedName>
    <definedName name="Path6" localSheetId="4">#REF!</definedName>
    <definedName name="Path6" localSheetId="5">#REF!</definedName>
    <definedName name="Path6" localSheetId="6">#REF!</definedName>
    <definedName name="Path6" localSheetId="7">#REF!</definedName>
    <definedName name="Path6" localSheetId="8">#REF!</definedName>
    <definedName name="Path6" localSheetId="9">#REF!</definedName>
    <definedName name="Path6" localSheetId="10">#REF!</definedName>
    <definedName name="Path6" localSheetId="76">#REF!</definedName>
    <definedName name="Path6" localSheetId="85">#REF!</definedName>
    <definedName name="Path6" localSheetId="67">#REF!</definedName>
    <definedName name="Path6" localSheetId="73">#REF!</definedName>
    <definedName name="Path6" localSheetId="74">#REF!</definedName>
    <definedName name="Path6" localSheetId="75">#REF!</definedName>
    <definedName name="Path6">#REF!</definedName>
    <definedName name="Path7" localSheetId="11">#REF!</definedName>
    <definedName name="Path7" localSheetId="62">#REF!</definedName>
    <definedName name="Path7" localSheetId="66">#REF!</definedName>
    <definedName name="Path7" localSheetId="3">#REF!</definedName>
    <definedName name="Path7" localSheetId="4">#REF!</definedName>
    <definedName name="Path7" localSheetId="5">#REF!</definedName>
    <definedName name="Path7" localSheetId="6">#REF!</definedName>
    <definedName name="Path7" localSheetId="7">#REF!</definedName>
    <definedName name="Path7" localSheetId="8">#REF!</definedName>
    <definedName name="Path7" localSheetId="9">#REF!</definedName>
    <definedName name="Path7" localSheetId="10">#REF!</definedName>
    <definedName name="Path7" localSheetId="76">#REF!</definedName>
    <definedName name="Path7" localSheetId="85">#REF!</definedName>
    <definedName name="Path7" localSheetId="67">#REF!</definedName>
    <definedName name="Path7" localSheetId="73">#REF!</definedName>
    <definedName name="Path7" localSheetId="74">#REF!</definedName>
    <definedName name="Path7" localSheetId="75">#REF!</definedName>
    <definedName name="Path7">#REF!</definedName>
    <definedName name="Path8" localSheetId="11">#REF!</definedName>
    <definedName name="Path8" localSheetId="62">#REF!</definedName>
    <definedName name="Path8" localSheetId="66">#REF!</definedName>
    <definedName name="Path8" localSheetId="3">#REF!</definedName>
    <definedName name="Path8" localSheetId="4">#REF!</definedName>
    <definedName name="Path8" localSheetId="5">#REF!</definedName>
    <definedName name="Path8" localSheetId="6">#REF!</definedName>
    <definedName name="Path8" localSheetId="7">#REF!</definedName>
    <definedName name="Path8" localSheetId="8">#REF!</definedName>
    <definedName name="Path8" localSheetId="9">#REF!</definedName>
    <definedName name="Path8" localSheetId="10">#REF!</definedName>
    <definedName name="Path8" localSheetId="76">#REF!</definedName>
    <definedName name="Path8" localSheetId="85">#REF!</definedName>
    <definedName name="Path8" localSheetId="67">#REF!</definedName>
    <definedName name="Path8" localSheetId="73">#REF!</definedName>
    <definedName name="Path8" localSheetId="74">#REF!</definedName>
    <definedName name="Path8" localSheetId="75">#REF!</definedName>
    <definedName name="Path8">#REF!</definedName>
    <definedName name="Path9" localSheetId="11">#REF!</definedName>
    <definedName name="Path9" localSheetId="62">#REF!</definedName>
    <definedName name="Path9" localSheetId="66">#REF!</definedName>
    <definedName name="Path9" localSheetId="3">#REF!</definedName>
    <definedName name="Path9" localSheetId="4">#REF!</definedName>
    <definedName name="Path9" localSheetId="5">#REF!</definedName>
    <definedName name="Path9" localSheetId="6">#REF!</definedName>
    <definedName name="Path9" localSheetId="7">#REF!</definedName>
    <definedName name="Path9" localSheetId="8">#REF!</definedName>
    <definedName name="Path9" localSheetId="9">#REF!</definedName>
    <definedName name="Path9" localSheetId="10">#REF!</definedName>
    <definedName name="Path9" localSheetId="76">#REF!</definedName>
    <definedName name="Path9" localSheetId="85">#REF!</definedName>
    <definedName name="Path9" localSheetId="67">#REF!</definedName>
    <definedName name="Path9" localSheetId="73">#REF!</definedName>
    <definedName name="Path9" localSheetId="74">#REF!</definedName>
    <definedName name="Path9" localSheetId="75">#REF!</definedName>
    <definedName name="Path9">#REF!</definedName>
    <definedName name="PATS" localSheetId="11">#REF!</definedName>
    <definedName name="PATS" localSheetId="62">#REF!</definedName>
    <definedName name="PATS" localSheetId="66">#REF!</definedName>
    <definedName name="PATS" localSheetId="3">#REF!</definedName>
    <definedName name="PATS" localSheetId="4">#REF!</definedName>
    <definedName name="PATS" localSheetId="5">#REF!</definedName>
    <definedName name="PATS" localSheetId="6">#REF!</definedName>
    <definedName name="PATS" localSheetId="7">#REF!</definedName>
    <definedName name="PATS" localSheetId="8">#REF!</definedName>
    <definedName name="PATS" localSheetId="9">#REF!</definedName>
    <definedName name="PATS" localSheetId="10">#REF!</definedName>
    <definedName name="PATS" localSheetId="76">#REF!</definedName>
    <definedName name="PATS" localSheetId="85">#REF!</definedName>
    <definedName name="PATS" localSheetId="67">#REF!</definedName>
    <definedName name="PATS" localSheetId="73">#REF!</definedName>
    <definedName name="PATS" localSheetId="74">#REF!</definedName>
    <definedName name="PATS" localSheetId="75">#REF!</definedName>
    <definedName name="PATS">#REF!</definedName>
    <definedName name="PAUSE" localSheetId="11">[1]PYRAMID!#REF!</definedName>
    <definedName name="PAUSE" localSheetId="62">[1]PYRAMID!#REF!</definedName>
    <definedName name="PAUSE" localSheetId="65">[1]PYRAMID!#REF!</definedName>
    <definedName name="PAUSE" localSheetId="3">[1]PYRAMID!#REF!</definedName>
    <definedName name="PAUSE" localSheetId="4">[1]PYRAMID!#REF!</definedName>
    <definedName name="PAUSE" localSheetId="5">[1]PYRAMID!#REF!</definedName>
    <definedName name="PAUSE" localSheetId="6">[1]PYRAMID!#REF!</definedName>
    <definedName name="PAUSE" localSheetId="7">[1]PYRAMID!#REF!</definedName>
    <definedName name="PAUSE" localSheetId="8">[1]PYRAMID!#REF!</definedName>
    <definedName name="PAUSE" localSheetId="9">[1]PYRAMID!#REF!</definedName>
    <definedName name="PAUSE" localSheetId="10">[1]PYRAMID!#REF!</definedName>
    <definedName name="PAUSE" localSheetId="76">[1]PYRAMID!#REF!</definedName>
    <definedName name="PAUSE" localSheetId="85">[1]PYRAMID!#REF!</definedName>
    <definedName name="PAUSE" localSheetId="67">[1]PYRAMID!#REF!</definedName>
    <definedName name="PAUSE" localSheetId="73">[1]PYRAMID!#REF!</definedName>
    <definedName name="PAUSE" localSheetId="74">[1]PYRAMID!#REF!</definedName>
    <definedName name="PAUSE" localSheetId="75">[1]PYRAMID!#REF!</definedName>
    <definedName name="PAUSE">[1]PYRAMID!#REF!</definedName>
    <definedName name="Polen__Stand_per_31.12.1981" localSheetId="11">#REF!</definedName>
    <definedName name="Polen__Stand_per_31.12.1981" localSheetId="62">#REF!</definedName>
    <definedName name="Polen__Stand_per_31.12.1981" localSheetId="65">#REF!</definedName>
    <definedName name="Polen__Stand_per_31.12.1981" localSheetId="66">#REF!</definedName>
    <definedName name="Polen__Stand_per_31.12.1981" localSheetId="3">#REF!</definedName>
    <definedName name="Polen__Stand_per_31.12.1981" localSheetId="4">#REF!</definedName>
    <definedName name="Polen__Stand_per_31.12.1981" localSheetId="5">#REF!</definedName>
    <definedName name="Polen__Stand_per_31.12.1981" localSheetId="6">#REF!</definedName>
    <definedName name="Polen__Stand_per_31.12.1981" localSheetId="7">#REF!</definedName>
    <definedName name="Polen__Stand_per_31.12.1981" localSheetId="8">#REF!</definedName>
    <definedName name="Polen__Stand_per_31.12.1981" localSheetId="9">#REF!</definedName>
    <definedName name="Polen__Stand_per_31.12.1981" localSheetId="10">#REF!</definedName>
    <definedName name="Polen__Stand_per_31.12.1981" localSheetId="76">#REF!</definedName>
    <definedName name="Polen__Stand_per_31.12.1981" localSheetId="85">#REF!</definedName>
    <definedName name="Polen__Stand_per_31.12.1981" localSheetId="67">#REF!</definedName>
    <definedName name="Polen__Stand_per_31.12.1981" localSheetId="73">#REF!</definedName>
    <definedName name="Polen__Stand_per_31.12.1981" localSheetId="74">#REF!</definedName>
    <definedName name="Polen__Stand_per_31.12.1981" localSheetId="75">#REF!</definedName>
    <definedName name="Polen__Stand_per_31.12.1981">#REF!</definedName>
    <definedName name="population">[3]Population!$A$1</definedName>
    <definedName name="PRINCIPALES_PROD_IMPO" localSheetId="11">#REF!</definedName>
    <definedName name="PRINCIPALES_PROD_IMPO" localSheetId="62">#REF!</definedName>
    <definedName name="PRINCIPALES_PROD_IMPO" localSheetId="65">#REF!</definedName>
    <definedName name="PRINCIPALES_PROD_IMPO" localSheetId="66">#REF!</definedName>
    <definedName name="PRINCIPALES_PROD_IMPO" localSheetId="3">#REF!</definedName>
    <definedName name="PRINCIPALES_PROD_IMPO" localSheetId="4">#REF!</definedName>
    <definedName name="PRINCIPALES_PROD_IMPO" localSheetId="5">#REF!</definedName>
    <definedName name="PRINCIPALES_PROD_IMPO" localSheetId="6">#REF!</definedName>
    <definedName name="PRINCIPALES_PROD_IMPO" localSheetId="7">#REF!</definedName>
    <definedName name="PRINCIPALES_PROD_IMPO" localSheetId="8">#REF!</definedName>
    <definedName name="PRINCIPALES_PROD_IMPO" localSheetId="9">#REF!</definedName>
    <definedName name="PRINCIPALES_PROD_IMPO" localSheetId="10">#REF!</definedName>
    <definedName name="PRINCIPALES_PROD_IMPO" localSheetId="76">#REF!</definedName>
    <definedName name="PRINCIPALES_PROD_IMPO" localSheetId="85">#REF!</definedName>
    <definedName name="PRINCIPALES_PROD_IMPO" localSheetId="67">#REF!</definedName>
    <definedName name="PRINCIPALES_PROD_IMPO" localSheetId="73">#REF!</definedName>
    <definedName name="PRINCIPALES_PROD_IMPO" localSheetId="74">#REF!</definedName>
    <definedName name="PRINCIPALES_PROD_IMPO" localSheetId="75">#REF!</definedName>
    <definedName name="PRINCIPALES_PROD_IMPO">#REF!</definedName>
    <definedName name="PRINT">[1]PYRAMID!$A$1:$F$43</definedName>
    <definedName name="Print_Area_MI" localSheetId="11">#REF!</definedName>
    <definedName name="Print_Area_MI" localSheetId="62">#REF!</definedName>
    <definedName name="Print_Area_MI" localSheetId="65">#REF!</definedName>
    <definedName name="Print_Area_MI" localSheetId="66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76">#REF!</definedName>
    <definedName name="Print_Area_MI" localSheetId="85">#REF!</definedName>
    <definedName name="Print_Area_MI" localSheetId="67">#REF!</definedName>
    <definedName name="Print_Area_MI" localSheetId="73">#REF!</definedName>
    <definedName name="Print_Area_MI" localSheetId="74">#REF!</definedName>
    <definedName name="Print_Area_MI" localSheetId="75">#REF!</definedName>
    <definedName name="Print_Area_MI">#REF!</definedName>
    <definedName name="ProgKADoc" localSheetId="11">#REF!</definedName>
    <definedName name="ProgKADoc" localSheetId="62">#REF!</definedName>
    <definedName name="ProgKADoc" localSheetId="66">#REF!</definedName>
    <definedName name="ProgKADoc" localSheetId="3">#REF!</definedName>
    <definedName name="ProgKADoc" localSheetId="4">#REF!</definedName>
    <definedName name="ProgKADoc" localSheetId="5">#REF!</definedName>
    <definedName name="ProgKADoc" localSheetId="6">#REF!</definedName>
    <definedName name="ProgKADoc" localSheetId="7">#REF!</definedName>
    <definedName name="ProgKADoc" localSheetId="8">#REF!</definedName>
    <definedName name="ProgKADoc" localSheetId="9">#REF!</definedName>
    <definedName name="ProgKADoc" localSheetId="10">#REF!</definedName>
    <definedName name="ProgKADoc" localSheetId="76">#REF!</definedName>
    <definedName name="ProgKADoc" localSheetId="85">#REF!</definedName>
    <definedName name="ProgKADoc" localSheetId="67">#REF!</definedName>
    <definedName name="ProgKADoc" localSheetId="73">#REF!</definedName>
    <definedName name="ProgKADoc" localSheetId="74">#REF!</definedName>
    <definedName name="ProgKADoc" localSheetId="75">#REF!</definedName>
    <definedName name="ProgKADoc">#REF!</definedName>
    <definedName name="qg" localSheetId="65" hidden="1">{#N/A,#N/A,FALSE,"Tabelle3";#N/A,#N/A,FALSE,"abb5 ";#N/A,#N/A,FALSE,"Tabelle1"}</definedName>
    <definedName name="qg" localSheetId="66" hidden="1">{#N/A,#N/A,FALSE,"Tabelle3";#N/A,#N/A,FALSE,"abb5 ";#N/A,#N/A,FALSE,"Tabelle1"}</definedName>
    <definedName name="qg" localSheetId="2" hidden="1">{#N/A,#N/A,FALSE,"Tabelle3";#N/A,#N/A,FALSE,"abb5 ";#N/A,#N/A,FALSE,"Tabelle1"}</definedName>
    <definedName name="qg" localSheetId="10" hidden="1">{#N/A,#N/A,FALSE,"Tabelle3";#N/A,#N/A,FALSE,"abb5 ";#N/A,#N/A,FALSE,"Tabelle1"}</definedName>
    <definedName name="qg" localSheetId="77" hidden="1">{#N/A,#N/A,FALSE,"Tabelle3";#N/A,#N/A,FALSE,"abb5 ";#N/A,#N/A,FALSE,"Tabelle1"}</definedName>
    <definedName name="qg" localSheetId="78" hidden="1">{#N/A,#N/A,FALSE,"Tabelle3";#N/A,#N/A,FALSE,"abb5 ";#N/A,#N/A,FALSE,"Tabelle1"}</definedName>
    <definedName name="qg" localSheetId="79" hidden="1">{#N/A,#N/A,FALSE,"Tabelle3";#N/A,#N/A,FALSE,"abb5 ";#N/A,#N/A,FALSE,"Tabelle1"}</definedName>
    <definedName name="qg" localSheetId="80" hidden="1">{#N/A,#N/A,FALSE,"Tabelle3";#N/A,#N/A,FALSE,"abb5 ";#N/A,#N/A,FALSE,"Tabelle1"}</definedName>
    <definedName name="qg" localSheetId="81" hidden="1">{#N/A,#N/A,FALSE,"Tabelle3";#N/A,#N/A,FALSE,"abb5 ";#N/A,#N/A,FALSE,"Tabelle1"}</definedName>
    <definedName name="qg" localSheetId="82" hidden="1">{#N/A,#N/A,FALSE,"Tabelle3";#N/A,#N/A,FALSE,"abb5 ";#N/A,#N/A,FALSE,"Tabelle1"}</definedName>
    <definedName name="qg" localSheetId="83" hidden="1">{#N/A,#N/A,FALSE,"Tabelle3";#N/A,#N/A,FALSE,"abb5 ";#N/A,#N/A,FALSE,"Tabelle1"}</definedName>
    <definedName name="qg" localSheetId="84" hidden="1">{#N/A,#N/A,FALSE,"Tabelle3";#N/A,#N/A,FALSE,"abb5 ";#N/A,#N/A,FALSE,"Tabelle1"}</definedName>
    <definedName name="qg" localSheetId="85" hidden="1">{#N/A,#N/A,FALSE,"Tabelle3";#N/A,#N/A,FALSE,"abb5 ";#N/A,#N/A,FALSE,"Tabelle1"}</definedName>
    <definedName name="qg" hidden="1">{#N/A,#N/A,FALSE,"Tabelle3";#N/A,#N/A,FALSE,"abb5 ";#N/A,#N/A,FALSE,"Tabelle1"}</definedName>
    <definedName name="qual1">[3]Quals!$A$39</definedName>
    <definedName name="qwe" localSheetId="65" hidden="1">{#N/A,#N/A,FALSE,"Tabelle3";#N/A,#N/A,FALSE,"abb5 ";#N/A,#N/A,FALSE,"Tabelle1"}</definedName>
    <definedName name="qwe" localSheetId="66" hidden="1">{#N/A,#N/A,FALSE,"Tabelle3";#N/A,#N/A,FALSE,"abb5 ";#N/A,#N/A,FALSE,"Tabelle1"}</definedName>
    <definedName name="qwe" localSheetId="2" hidden="1">{#N/A,#N/A,FALSE,"Tabelle3";#N/A,#N/A,FALSE,"abb5 ";#N/A,#N/A,FALSE,"Tabelle1"}</definedName>
    <definedName name="qwe" localSheetId="10" hidden="1">{#N/A,#N/A,FALSE,"Tabelle3";#N/A,#N/A,FALSE,"abb5 ";#N/A,#N/A,FALSE,"Tabelle1"}</definedName>
    <definedName name="qwe" localSheetId="77" hidden="1">{#N/A,#N/A,FALSE,"Tabelle3";#N/A,#N/A,FALSE,"abb5 ";#N/A,#N/A,FALSE,"Tabelle1"}</definedName>
    <definedName name="qwe" localSheetId="78" hidden="1">{#N/A,#N/A,FALSE,"Tabelle3";#N/A,#N/A,FALSE,"abb5 ";#N/A,#N/A,FALSE,"Tabelle1"}</definedName>
    <definedName name="qwe" localSheetId="79" hidden="1">{#N/A,#N/A,FALSE,"Tabelle3";#N/A,#N/A,FALSE,"abb5 ";#N/A,#N/A,FALSE,"Tabelle1"}</definedName>
    <definedName name="qwe" localSheetId="80" hidden="1">{#N/A,#N/A,FALSE,"Tabelle3";#N/A,#N/A,FALSE,"abb5 ";#N/A,#N/A,FALSE,"Tabelle1"}</definedName>
    <definedName name="qwe" localSheetId="81" hidden="1">{#N/A,#N/A,FALSE,"Tabelle3";#N/A,#N/A,FALSE,"abb5 ";#N/A,#N/A,FALSE,"Tabelle1"}</definedName>
    <definedName name="qwe" localSheetId="82" hidden="1">{#N/A,#N/A,FALSE,"Tabelle3";#N/A,#N/A,FALSE,"abb5 ";#N/A,#N/A,FALSE,"Tabelle1"}</definedName>
    <definedName name="qwe" localSheetId="83" hidden="1">{#N/A,#N/A,FALSE,"Tabelle3";#N/A,#N/A,FALSE,"abb5 ";#N/A,#N/A,FALSE,"Tabelle1"}</definedName>
    <definedName name="qwe" localSheetId="84" hidden="1">{#N/A,#N/A,FALSE,"Tabelle3";#N/A,#N/A,FALSE,"abb5 ";#N/A,#N/A,FALSE,"Tabelle1"}</definedName>
    <definedName name="qwe" localSheetId="85" hidden="1">{#N/A,#N/A,FALSE,"Tabelle3";#N/A,#N/A,FALSE,"abb5 ";#N/A,#N/A,FALSE,"Tabelle1"}</definedName>
    <definedName name="qwe" hidden="1">{#N/A,#N/A,FALSE,"Tabelle3";#N/A,#N/A,FALSE,"abb5 ";#N/A,#N/A,FALSE,"Tabelle1"}</definedName>
    <definedName name="qweqwe" localSheetId="65" hidden="1">{#N/A,#N/A,FALSE,"Tabelle3";#N/A,#N/A,FALSE,"abb5 ";#N/A,#N/A,FALSE,"Tabelle1"}</definedName>
    <definedName name="qweqwe" localSheetId="66" hidden="1">{#N/A,#N/A,FALSE,"Tabelle3";#N/A,#N/A,FALSE,"abb5 ";#N/A,#N/A,FALSE,"Tabelle1"}</definedName>
    <definedName name="qweqwe" localSheetId="2" hidden="1">{#N/A,#N/A,FALSE,"Tabelle3";#N/A,#N/A,FALSE,"abb5 ";#N/A,#N/A,FALSE,"Tabelle1"}</definedName>
    <definedName name="qweqwe" localSheetId="10" hidden="1">{#N/A,#N/A,FALSE,"Tabelle3";#N/A,#N/A,FALSE,"abb5 ";#N/A,#N/A,FALSE,"Tabelle1"}</definedName>
    <definedName name="qweqwe" localSheetId="77" hidden="1">{#N/A,#N/A,FALSE,"Tabelle3";#N/A,#N/A,FALSE,"abb5 ";#N/A,#N/A,FALSE,"Tabelle1"}</definedName>
    <definedName name="qweqwe" localSheetId="78" hidden="1">{#N/A,#N/A,FALSE,"Tabelle3";#N/A,#N/A,FALSE,"abb5 ";#N/A,#N/A,FALSE,"Tabelle1"}</definedName>
    <definedName name="qweqwe" localSheetId="79" hidden="1">{#N/A,#N/A,FALSE,"Tabelle3";#N/A,#N/A,FALSE,"abb5 ";#N/A,#N/A,FALSE,"Tabelle1"}</definedName>
    <definedName name="qweqwe" localSheetId="80" hidden="1">{#N/A,#N/A,FALSE,"Tabelle3";#N/A,#N/A,FALSE,"abb5 ";#N/A,#N/A,FALSE,"Tabelle1"}</definedName>
    <definedName name="qweqwe" localSheetId="81" hidden="1">{#N/A,#N/A,FALSE,"Tabelle3";#N/A,#N/A,FALSE,"abb5 ";#N/A,#N/A,FALSE,"Tabelle1"}</definedName>
    <definedName name="qweqwe" localSheetId="82" hidden="1">{#N/A,#N/A,FALSE,"Tabelle3";#N/A,#N/A,FALSE,"abb5 ";#N/A,#N/A,FALSE,"Tabelle1"}</definedName>
    <definedName name="qweqwe" localSheetId="83" hidden="1">{#N/A,#N/A,FALSE,"Tabelle3";#N/A,#N/A,FALSE,"abb5 ";#N/A,#N/A,FALSE,"Tabelle1"}</definedName>
    <definedName name="qweqwe" localSheetId="84" hidden="1">{#N/A,#N/A,FALSE,"Tabelle3";#N/A,#N/A,FALSE,"abb5 ";#N/A,#N/A,FALSE,"Tabelle1"}</definedName>
    <definedName name="qweqwe" localSheetId="85" hidden="1">{#N/A,#N/A,FALSE,"Tabelle3";#N/A,#N/A,FALSE,"abb5 ";#N/A,#N/A,FALSE,"Tabelle1"}</definedName>
    <definedName name="qweqwe" hidden="1">{#N/A,#N/A,FALSE,"Tabelle3";#N/A,#N/A,FALSE,"abb5 ";#N/A,#N/A,FALSE,"Tabelle1"}</definedName>
    <definedName name="REIHE" localSheetId="11">#REF!</definedName>
    <definedName name="REIHE" localSheetId="62">#REF!</definedName>
    <definedName name="REIHE" localSheetId="65">#REF!</definedName>
    <definedName name="REIHE" localSheetId="66">#REF!</definedName>
    <definedName name="REIHE" localSheetId="3">#REF!</definedName>
    <definedName name="REIHE" localSheetId="4">#REF!</definedName>
    <definedName name="REIHE" localSheetId="5">#REF!</definedName>
    <definedName name="REIHE" localSheetId="6">#REF!</definedName>
    <definedName name="REIHE" localSheetId="7">#REF!</definedName>
    <definedName name="REIHE" localSheetId="8">#REF!</definedName>
    <definedName name="REIHE" localSheetId="9">#REF!</definedName>
    <definedName name="REIHE" localSheetId="10">#REF!</definedName>
    <definedName name="REIHE" localSheetId="76">#REF!</definedName>
    <definedName name="REIHE" localSheetId="85">#REF!</definedName>
    <definedName name="REIHE" localSheetId="67">#REF!</definedName>
    <definedName name="REIHE" localSheetId="73">#REF!</definedName>
    <definedName name="REIHE" localSheetId="74">#REF!</definedName>
    <definedName name="REIHE" localSheetId="75">#REF!</definedName>
    <definedName name="REIHE">#REF!</definedName>
    <definedName name="Rendite" localSheetId="11">#REF!</definedName>
    <definedName name="Rendite" localSheetId="62">#REF!</definedName>
    <definedName name="Rendite" localSheetId="66">#REF!</definedName>
    <definedName name="Rendite" localSheetId="3">#REF!</definedName>
    <definedName name="Rendite" localSheetId="4">#REF!</definedName>
    <definedName name="Rendite" localSheetId="5">#REF!</definedName>
    <definedName name="Rendite" localSheetId="6">#REF!</definedName>
    <definedName name="Rendite" localSheetId="7">#REF!</definedName>
    <definedName name="Rendite" localSheetId="8">#REF!</definedName>
    <definedName name="Rendite" localSheetId="9">#REF!</definedName>
    <definedName name="Rendite" localSheetId="10">#REF!</definedName>
    <definedName name="Rendite" localSheetId="76">#REF!</definedName>
    <definedName name="Rendite" localSheetId="85">#REF!</definedName>
    <definedName name="Rendite" localSheetId="67">#REF!</definedName>
    <definedName name="Rendite" localSheetId="73">#REF!</definedName>
    <definedName name="Rendite" localSheetId="74">#REF!</definedName>
    <definedName name="Rendite" localSheetId="75">#REF!</definedName>
    <definedName name="Rendite">#REF!</definedName>
    <definedName name="Rentenmarkt" localSheetId="11">'[4]OeKB-Daten'!#REF!</definedName>
    <definedName name="Rentenmarkt" localSheetId="62">'[4]OeKB-Daten'!#REF!</definedName>
    <definedName name="Rentenmarkt" localSheetId="65">'[4]OeKB-Daten'!#REF!</definedName>
    <definedName name="Rentenmarkt" localSheetId="3">'[4]OeKB-Daten'!#REF!</definedName>
    <definedName name="Rentenmarkt" localSheetId="4">'[4]OeKB-Daten'!#REF!</definedName>
    <definedName name="Rentenmarkt" localSheetId="5">'[4]OeKB-Daten'!#REF!</definedName>
    <definedName name="Rentenmarkt" localSheetId="6">'[4]OeKB-Daten'!#REF!</definedName>
    <definedName name="Rentenmarkt" localSheetId="7">'[4]OeKB-Daten'!#REF!</definedName>
    <definedName name="Rentenmarkt" localSheetId="8">'[4]OeKB-Daten'!#REF!</definedName>
    <definedName name="Rentenmarkt" localSheetId="9">'[4]OeKB-Daten'!#REF!</definedName>
    <definedName name="Rentenmarkt" localSheetId="10">'[4]OeKB-Daten'!#REF!</definedName>
    <definedName name="Rentenmarkt" localSheetId="76">'[4]OeKB-Daten'!#REF!</definedName>
    <definedName name="Rentenmarkt" localSheetId="85">'[4]OeKB-Daten'!#REF!</definedName>
    <definedName name="Rentenmarkt" localSheetId="67">'[4]OeKB-Daten'!#REF!</definedName>
    <definedName name="Rentenmarkt" localSheetId="73">'[4]OeKB-Daten'!#REF!</definedName>
    <definedName name="Rentenmarkt" localSheetId="74">'[4]OeKB-Daten'!#REF!</definedName>
    <definedName name="Rentenmarkt" localSheetId="75">'[4]OeKB-Daten'!#REF!</definedName>
    <definedName name="Rentenmarkt">'[4]OeKB-Daten'!#REF!</definedName>
    <definedName name="RESDIR" localSheetId="11">[1]PYRAMID!#REF!</definedName>
    <definedName name="RESDIR" localSheetId="62">[1]PYRAMID!#REF!</definedName>
    <definedName name="RESDIR" localSheetId="65">[1]PYRAMID!#REF!</definedName>
    <definedName name="RESDIR" localSheetId="3">[1]PYRAMID!#REF!</definedName>
    <definedName name="RESDIR" localSheetId="4">[1]PYRAMID!#REF!</definedName>
    <definedName name="RESDIR" localSheetId="5">[1]PYRAMID!#REF!</definedName>
    <definedName name="RESDIR" localSheetId="6">[1]PYRAMID!#REF!</definedName>
    <definedName name="RESDIR" localSheetId="7">[1]PYRAMID!#REF!</definedName>
    <definedName name="RESDIR" localSheetId="8">[1]PYRAMID!#REF!</definedName>
    <definedName name="RESDIR" localSheetId="9">[1]PYRAMID!#REF!</definedName>
    <definedName name="RESDIR" localSheetId="10">[1]PYRAMID!#REF!</definedName>
    <definedName name="RESDIR" localSheetId="76">[1]PYRAMID!#REF!</definedName>
    <definedName name="RESDIR" localSheetId="85">[1]PYRAMID!#REF!</definedName>
    <definedName name="RESDIR" localSheetId="67">[1]PYRAMID!#REF!</definedName>
    <definedName name="RESDIR" localSheetId="73">[1]PYRAMID!#REF!</definedName>
    <definedName name="RESDIR" localSheetId="74">[1]PYRAMID!#REF!</definedName>
    <definedName name="RESDIR" localSheetId="75">[1]PYRAMID!#REF!</definedName>
    <definedName name="RESDIR">[1]PYRAMID!#REF!</definedName>
    <definedName name="RESTYPE" localSheetId="11">[1]PYRAMID!#REF!</definedName>
    <definedName name="RESTYPE" localSheetId="62">[1]PYRAMID!#REF!</definedName>
    <definedName name="RESTYPE" localSheetId="3">[1]PYRAMID!#REF!</definedName>
    <definedName name="RESTYPE" localSheetId="4">[1]PYRAMID!#REF!</definedName>
    <definedName name="RESTYPE" localSheetId="5">[1]PYRAMID!#REF!</definedName>
    <definedName name="RESTYPE" localSheetId="6">[1]PYRAMID!#REF!</definedName>
    <definedName name="RESTYPE" localSheetId="7">[1]PYRAMID!#REF!</definedName>
    <definedName name="RESTYPE" localSheetId="8">[1]PYRAMID!#REF!</definedName>
    <definedName name="RESTYPE" localSheetId="9">[1]PYRAMID!#REF!</definedName>
    <definedName name="RESTYPE" localSheetId="10">[1]PYRAMID!#REF!</definedName>
    <definedName name="RESTYPE" localSheetId="76">[1]PYRAMID!#REF!</definedName>
    <definedName name="RESTYPE" localSheetId="85">[1]PYRAMID!#REF!</definedName>
    <definedName name="RESTYPE" localSheetId="67">[1]PYRAMID!#REF!</definedName>
    <definedName name="RESTYPE" localSheetId="73">[1]PYRAMID!#REF!</definedName>
    <definedName name="RESTYPE" localSheetId="74">[1]PYRAMID!#REF!</definedName>
    <definedName name="RESTYPE" localSheetId="75">[1]PYRAMID!#REF!</definedName>
    <definedName name="RESTYPE">[1]PYRAMID!#REF!</definedName>
    <definedName name="Risk_Capital_Ratio" localSheetId="11">'[4]OeKB-Daten'!#REF!</definedName>
    <definedName name="Risk_Capital_Ratio" localSheetId="62">'[4]OeKB-Daten'!#REF!</definedName>
    <definedName name="Risk_Capital_Ratio" localSheetId="3">'[4]OeKB-Daten'!#REF!</definedName>
    <definedName name="Risk_Capital_Ratio" localSheetId="4">'[4]OeKB-Daten'!#REF!</definedName>
    <definedName name="Risk_Capital_Ratio" localSheetId="5">'[4]OeKB-Daten'!#REF!</definedName>
    <definedName name="Risk_Capital_Ratio" localSheetId="6">'[4]OeKB-Daten'!#REF!</definedName>
    <definedName name="Risk_Capital_Ratio" localSheetId="7">'[4]OeKB-Daten'!#REF!</definedName>
    <definedName name="Risk_Capital_Ratio" localSheetId="8">'[4]OeKB-Daten'!#REF!</definedName>
    <definedName name="Risk_Capital_Ratio" localSheetId="9">'[4]OeKB-Daten'!#REF!</definedName>
    <definedName name="Risk_Capital_Ratio" localSheetId="10">'[4]OeKB-Daten'!#REF!</definedName>
    <definedName name="Risk_Capital_Ratio" localSheetId="76">'[4]OeKB-Daten'!#REF!</definedName>
    <definedName name="Risk_Capital_Ratio" localSheetId="85">'[4]OeKB-Daten'!#REF!</definedName>
    <definedName name="Risk_Capital_Ratio" localSheetId="67">'[4]OeKB-Daten'!#REF!</definedName>
    <definedName name="Risk_Capital_Ratio" localSheetId="73">'[4]OeKB-Daten'!#REF!</definedName>
    <definedName name="Risk_Capital_Ratio" localSheetId="74">'[4]OeKB-Daten'!#REF!</definedName>
    <definedName name="Risk_Capital_Ratio" localSheetId="75">'[4]OeKB-Daten'!#REF!</definedName>
    <definedName name="Risk_Capital_Ratio">'[4]OeKB-Daten'!#REF!</definedName>
    <definedName name="RSVMENU" localSheetId="11">[1]PYRAMID!#REF!</definedName>
    <definedName name="RSVMENU" localSheetId="62">[1]PYRAMID!#REF!</definedName>
    <definedName name="RSVMENU" localSheetId="3">[1]PYRAMID!#REF!</definedName>
    <definedName name="RSVMENU" localSheetId="4">[1]PYRAMID!#REF!</definedName>
    <definedName name="RSVMENU" localSheetId="5">[1]PYRAMID!#REF!</definedName>
    <definedName name="RSVMENU" localSheetId="6">[1]PYRAMID!#REF!</definedName>
    <definedName name="RSVMENU" localSheetId="7">[1]PYRAMID!#REF!</definedName>
    <definedName name="RSVMENU" localSheetId="8">[1]PYRAMID!#REF!</definedName>
    <definedName name="RSVMENU" localSheetId="9">[1]PYRAMID!#REF!</definedName>
    <definedName name="RSVMENU" localSheetId="10">[1]PYRAMID!#REF!</definedName>
    <definedName name="RSVMENU" localSheetId="76">[1]PYRAMID!#REF!</definedName>
    <definedName name="RSVMENU" localSheetId="85">[1]PYRAMID!#REF!</definedName>
    <definedName name="RSVMENU" localSheetId="67">[1]PYRAMID!#REF!</definedName>
    <definedName name="RSVMENU" localSheetId="73">[1]PYRAMID!#REF!</definedName>
    <definedName name="RSVMENU" localSheetId="74">[1]PYRAMID!#REF!</definedName>
    <definedName name="RSVMENU" localSheetId="75">[1]PYRAMID!#REF!</definedName>
    <definedName name="RSVMENU">[1]PYRAMID!#REF!</definedName>
    <definedName name="safety">[3]Safety!$A$13</definedName>
    <definedName name="SAVE" localSheetId="11">[1]PYRAMID!#REF!</definedName>
    <definedName name="SAVE" localSheetId="62">[1]PYRAMID!#REF!</definedName>
    <definedName name="SAVE" localSheetId="3">[1]PYRAMID!#REF!</definedName>
    <definedName name="SAVE" localSheetId="4">[1]PYRAMID!#REF!</definedName>
    <definedName name="SAVE" localSheetId="5">[1]PYRAMID!#REF!</definedName>
    <definedName name="SAVE" localSheetId="6">[1]PYRAMID!#REF!</definedName>
    <definedName name="SAVE" localSheetId="7">[1]PYRAMID!#REF!</definedName>
    <definedName name="SAVE" localSheetId="8">[1]PYRAMID!#REF!</definedName>
    <definedName name="SAVE" localSheetId="9">[1]PYRAMID!#REF!</definedName>
    <definedName name="SAVE" localSheetId="10">[1]PYRAMID!#REF!</definedName>
    <definedName name="SAVE" localSheetId="76">[1]PYRAMID!#REF!</definedName>
    <definedName name="SAVE" localSheetId="85">[1]PYRAMID!#REF!</definedName>
    <definedName name="SAVE" localSheetId="67">[1]PYRAMID!#REF!</definedName>
    <definedName name="SAVE" localSheetId="73">[1]PYRAMID!#REF!</definedName>
    <definedName name="SAVE" localSheetId="74">[1]PYRAMID!#REF!</definedName>
    <definedName name="SAVE" localSheetId="75">[1]PYRAMID!#REF!</definedName>
    <definedName name="SAVE">[1]PYRAMID!#REF!</definedName>
    <definedName name="SAVE_MSG" localSheetId="11">[1]PYRAMID!#REF!</definedName>
    <definedName name="SAVE_MSG" localSheetId="62">[1]PYRAMID!#REF!</definedName>
    <definedName name="SAVE_MSG" localSheetId="3">[1]PYRAMID!#REF!</definedName>
    <definedName name="SAVE_MSG" localSheetId="4">[1]PYRAMID!#REF!</definedName>
    <definedName name="SAVE_MSG" localSheetId="5">[1]PYRAMID!#REF!</definedName>
    <definedName name="SAVE_MSG" localSheetId="6">[1]PYRAMID!#REF!</definedName>
    <definedName name="SAVE_MSG" localSheetId="7">[1]PYRAMID!#REF!</definedName>
    <definedName name="SAVE_MSG" localSheetId="8">[1]PYRAMID!#REF!</definedName>
    <definedName name="SAVE_MSG" localSheetId="9">[1]PYRAMID!#REF!</definedName>
    <definedName name="SAVE_MSG" localSheetId="10">[1]PYRAMID!#REF!</definedName>
    <definedName name="SAVE_MSG" localSheetId="76">[1]PYRAMID!#REF!</definedName>
    <definedName name="SAVE_MSG" localSheetId="85">[1]PYRAMID!#REF!</definedName>
    <definedName name="SAVE_MSG" localSheetId="67">[1]PYRAMID!#REF!</definedName>
    <definedName name="SAVE_MSG" localSheetId="73">[1]PYRAMID!#REF!</definedName>
    <definedName name="SAVE_MSG" localSheetId="74">[1]PYRAMID!#REF!</definedName>
    <definedName name="SAVE_MSG" localSheetId="75">[1]PYRAMID!#REF!</definedName>
    <definedName name="SAVE_MSG">[1]PYRAMID!#REF!</definedName>
    <definedName name="SAVED" localSheetId="11">[1]PYRAMID!#REF!</definedName>
    <definedName name="SAVED" localSheetId="62">[1]PYRAMID!#REF!</definedName>
    <definedName name="SAVED" localSheetId="3">[1]PYRAMID!#REF!</definedName>
    <definedName name="SAVED" localSheetId="4">[1]PYRAMID!#REF!</definedName>
    <definedName name="SAVED" localSheetId="5">[1]PYRAMID!#REF!</definedName>
    <definedName name="SAVED" localSheetId="6">[1]PYRAMID!#REF!</definedName>
    <definedName name="SAVED" localSheetId="7">[1]PYRAMID!#REF!</definedName>
    <definedName name="SAVED" localSheetId="8">[1]PYRAMID!#REF!</definedName>
    <definedName name="SAVED" localSheetId="9">[1]PYRAMID!#REF!</definedName>
    <definedName name="SAVED" localSheetId="10">[1]PYRAMID!#REF!</definedName>
    <definedName name="SAVED" localSheetId="76">[1]PYRAMID!#REF!</definedName>
    <definedName name="SAVED" localSheetId="85">[1]PYRAMID!#REF!</definedName>
    <definedName name="SAVED" localSheetId="67">[1]PYRAMID!#REF!</definedName>
    <definedName name="SAVED" localSheetId="73">[1]PYRAMID!#REF!</definedName>
    <definedName name="SAVED" localSheetId="74">[1]PYRAMID!#REF!</definedName>
    <definedName name="SAVED" localSheetId="75">[1]PYRAMID!#REF!</definedName>
    <definedName name="SAVED">[1]PYRAMID!#REF!</definedName>
    <definedName name="SAVENGO" localSheetId="11">[1]PYRAMID!#REF!</definedName>
    <definedName name="SAVENGO" localSheetId="62">[1]PYRAMID!#REF!</definedName>
    <definedName name="SAVENGO" localSheetId="3">[1]PYRAMID!#REF!</definedName>
    <definedName name="SAVENGO" localSheetId="4">[1]PYRAMID!#REF!</definedName>
    <definedName name="SAVENGO" localSheetId="5">[1]PYRAMID!#REF!</definedName>
    <definedName name="SAVENGO" localSheetId="6">[1]PYRAMID!#REF!</definedName>
    <definedName name="SAVENGO" localSheetId="7">[1]PYRAMID!#REF!</definedName>
    <definedName name="SAVENGO" localSheetId="8">[1]PYRAMID!#REF!</definedName>
    <definedName name="SAVENGO" localSheetId="9">[1]PYRAMID!#REF!</definedName>
    <definedName name="SAVENGO" localSheetId="10">[1]PYRAMID!#REF!</definedName>
    <definedName name="SAVENGO" localSheetId="76">[1]PYRAMID!#REF!</definedName>
    <definedName name="SAVENGO" localSheetId="85">[1]PYRAMID!#REF!</definedName>
    <definedName name="SAVENGO" localSheetId="67">[1]PYRAMID!#REF!</definedName>
    <definedName name="SAVENGO" localSheetId="73">[1]PYRAMID!#REF!</definedName>
    <definedName name="SAVENGO" localSheetId="74">[1]PYRAMID!#REF!</definedName>
    <definedName name="SAVENGO" localSheetId="75">[1]PYRAMID!#REF!</definedName>
    <definedName name="SAVENGO">[1]PYRAMID!#REF!</definedName>
    <definedName name="schol1">[3]Scholarships!$A$24</definedName>
    <definedName name="schol2">[3]Scholarships!$A$47</definedName>
    <definedName name="Schwerpunktländer_des_österreichischen_Exports" localSheetId="11">'[4]Zinsenzuschüsse, -stützung'!#REF!</definedName>
    <definedName name="Schwerpunktländer_des_österreichischen_Exports" localSheetId="62">'[4]Zinsenzuschüsse, -stützung'!#REF!</definedName>
    <definedName name="Schwerpunktländer_des_österreichischen_Exports" localSheetId="3">'[4]Zinsenzuschüsse, -stützung'!#REF!</definedName>
    <definedName name="Schwerpunktländer_des_österreichischen_Exports" localSheetId="4">'[4]Zinsenzuschüsse, -stützung'!#REF!</definedName>
    <definedName name="Schwerpunktländer_des_österreichischen_Exports" localSheetId="5">'[4]Zinsenzuschüsse, -stützung'!#REF!</definedName>
    <definedName name="Schwerpunktländer_des_österreichischen_Exports" localSheetId="6">'[4]Zinsenzuschüsse, -stützung'!#REF!</definedName>
    <definedName name="Schwerpunktländer_des_österreichischen_Exports" localSheetId="7">'[4]Zinsenzuschüsse, -stützung'!#REF!</definedName>
    <definedName name="Schwerpunktländer_des_österreichischen_Exports" localSheetId="8">'[4]Zinsenzuschüsse, -stützung'!#REF!</definedName>
    <definedName name="Schwerpunktländer_des_österreichischen_Exports" localSheetId="9">'[4]Zinsenzuschüsse, -stützung'!#REF!</definedName>
    <definedName name="Schwerpunktländer_des_österreichischen_Exports" localSheetId="10">'[4]Zinsenzuschüsse, -stützung'!#REF!</definedName>
    <definedName name="Schwerpunktländer_des_österreichischen_Exports" localSheetId="76">'[4]Zinsenzuschüsse, -stützung'!#REF!</definedName>
    <definedName name="Schwerpunktländer_des_österreichischen_Exports" localSheetId="85">'[4]Zinsenzuschüsse, -stützung'!#REF!</definedName>
    <definedName name="Schwerpunktländer_des_österreichischen_Exports" localSheetId="67">'[4]Zinsenzuschüsse, -stützung'!#REF!</definedName>
    <definedName name="Schwerpunktländer_des_österreichischen_Exports" localSheetId="73">'[4]Zinsenzuschüsse, -stützung'!#REF!</definedName>
    <definedName name="Schwerpunktländer_des_österreichischen_Exports" localSheetId="74">'[4]Zinsenzuschüsse, -stützung'!#REF!</definedName>
    <definedName name="Schwerpunktländer_des_österreichischen_Exports" localSheetId="75">'[4]Zinsenzuschüsse, -stützung'!#REF!</definedName>
    <definedName name="Schwerpunktländer_des_österreichischen_Exports">'[4]Zinsenzuschüsse, -stützung'!#REF!</definedName>
    <definedName name="sdfsdf" localSheetId="65" hidden="1">{#N/A,#N/A,FALSE,"Tabelle3";#N/A,#N/A,FALSE,"abb5 ";#N/A,#N/A,FALSE,"Tabelle1"}</definedName>
    <definedName name="sdfsdf" localSheetId="66" hidden="1">{#N/A,#N/A,FALSE,"Tabelle3";#N/A,#N/A,FALSE,"abb5 ";#N/A,#N/A,FALSE,"Tabelle1"}</definedName>
    <definedName name="sdfsdf" localSheetId="2" hidden="1">{#N/A,#N/A,FALSE,"Tabelle3";#N/A,#N/A,FALSE,"abb5 ";#N/A,#N/A,FALSE,"Tabelle1"}</definedName>
    <definedName name="sdfsdf" localSheetId="10" hidden="1">{#N/A,#N/A,FALSE,"Tabelle3";#N/A,#N/A,FALSE,"abb5 ";#N/A,#N/A,FALSE,"Tabelle1"}</definedName>
    <definedName name="sdfsdf" localSheetId="77" hidden="1">{#N/A,#N/A,FALSE,"Tabelle3";#N/A,#N/A,FALSE,"abb5 ";#N/A,#N/A,FALSE,"Tabelle1"}</definedName>
    <definedName name="sdfsdf" localSheetId="78" hidden="1">{#N/A,#N/A,FALSE,"Tabelle3";#N/A,#N/A,FALSE,"abb5 ";#N/A,#N/A,FALSE,"Tabelle1"}</definedName>
    <definedName name="sdfsdf" localSheetId="79" hidden="1">{#N/A,#N/A,FALSE,"Tabelle3";#N/A,#N/A,FALSE,"abb5 ";#N/A,#N/A,FALSE,"Tabelle1"}</definedName>
    <definedName name="sdfsdf" localSheetId="80" hidden="1">{#N/A,#N/A,FALSE,"Tabelle3";#N/A,#N/A,FALSE,"abb5 ";#N/A,#N/A,FALSE,"Tabelle1"}</definedName>
    <definedName name="sdfsdf" localSheetId="81" hidden="1">{#N/A,#N/A,FALSE,"Tabelle3";#N/A,#N/A,FALSE,"abb5 ";#N/A,#N/A,FALSE,"Tabelle1"}</definedName>
    <definedName name="sdfsdf" localSheetId="82" hidden="1">{#N/A,#N/A,FALSE,"Tabelle3";#N/A,#N/A,FALSE,"abb5 ";#N/A,#N/A,FALSE,"Tabelle1"}</definedName>
    <definedName name="sdfsdf" localSheetId="83" hidden="1">{#N/A,#N/A,FALSE,"Tabelle3";#N/A,#N/A,FALSE,"abb5 ";#N/A,#N/A,FALSE,"Tabelle1"}</definedName>
    <definedName name="sdfsdf" localSheetId="84" hidden="1">{#N/A,#N/A,FALSE,"Tabelle3";#N/A,#N/A,FALSE,"abb5 ";#N/A,#N/A,FALSE,"Tabelle1"}</definedName>
    <definedName name="sdfsdf" localSheetId="85" hidden="1">{#N/A,#N/A,FALSE,"Tabelle3";#N/A,#N/A,FALSE,"abb5 ";#N/A,#N/A,FALSE,"Tabelle1"}</definedName>
    <definedName name="sdfsdf" hidden="1">{#N/A,#N/A,FALSE,"Tabelle3";#N/A,#N/A,FALSE,"abb5 ";#N/A,#N/A,FALSE,"Tabelle1"}</definedName>
    <definedName name="sed" localSheetId="65" hidden="1">{#N/A,#N/A,FALSE,"Tabelle3";#N/A,#N/A,FALSE,"abb5 ";#N/A,#N/A,FALSE,"Tabelle1"}</definedName>
    <definedName name="sed" localSheetId="66" hidden="1">{#N/A,#N/A,FALSE,"Tabelle3";#N/A,#N/A,FALSE,"abb5 ";#N/A,#N/A,FALSE,"Tabelle1"}</definedName>
    <definedName name="sed" localSheetId="2" hidden="1">{#N/A,#N/A,FALSE,"Tabelle3";#N/A,#N/A,FALSE,"abb5 ";#N/A,#N/A,FALSE,"Tabelle1"}</definedName>
    <definedName name="sed" localSheetId="10" hidden="1">{#N/A,#N/A,FALSE,"Tabelle3";#N/A,#N/A,FALSE,"abb5 ";#N/A,#N/A,FALSE,"Tabelle1"}</definedName>
    <definedName name="sed" localSheetId="77" hidden="1">{#N/A,#N/A,FALSE,"Tabelle3";#N/A,#N/A,FALSE,"abb5 ";#N/A,#N/A,FALSE,"Tabelle1"}</definedName>
    <definedName name="sed" localSheetId="78" hidden="1">{#N/A,#N/A,FALSE,"Tabelle3";#N/A,#N/A,FALSE,"abb5 ";#N/A,#N/A,FALSE,"Tabelle1"}</definedName>
    <definedName name="sed" localSheetId="79" hidden="1">{#N/A,#N/A,FALSE,"Tabelle3";#N/A,#N/A,FALSE,"abb5 ";#N/A,#N/A,FALSE,"Tabelle1"}</definedName>
    <definedName name="sed" localSheetId="80" hidden="1">{#N/A,#N/A,FALSE,"Tabelle3";#N/A,#N/A,FALSE,"abb5 ";#N/A,#N/A,FALSE,"Tabelle1"}</definedName>
    <definedName name="sed" localSheetId="81" hidden="1">{#N/A,#N/A,FALSE,"Tabelle3";#N/A,#N/A,FALSE,"abb5 ";#N/A,#N/A,FALSE,"Tabelle1"}</definedName>
    <definedName name="sed" localSheetId="82" hidden="1">{#N/A,#N/A,FALSE,"Tabelle3";#N/A,#N/A,FALSE,"abb5 ";#N/A,#N/A,FALSE,"Tabelle1"}</definedName>
    <definedName name="sed" localSheetId="83" hidden="1">{#N/A,#N/A,FALSE,"Tabelle3";#N/A,#N/A,FALSE,"abb5 ";#N/A,#N/A,FALSE,"Tabelle1"}</definedName>
    <definedName name="sed" localSheetId="84" hidden="1">{#N/A,#N/A,FALSE,"Tabelle3";#N/A,#N/A,FALSE,"abb5 ";#N/A,#N/A,FALSE,"Tabelle1"}</definedName>
    <definedName name="sed" localSheetId="85" hidden="1">{#N/A,#N/A,FALSE,"Tabelle3";#N/A,#N/A,FALSE,"abb5 ";#N/A,#N/A,FALSE,"Tabelle1"}</definedName>
    <definedName name="sed" hidden="1">{#N/A,#N/A,FALSE,"Tabelle3";#N/A,#N/A,FALSE,"abb5 ";#N/A,#N/A,FALSE,"Tabelle1"}</definedName>
    <definedName name="Sekundärmarktrenditen" localSheetId="11">'[4]OeKB-Daten'!#REF!</definedName>
    <definedName name="Sekundärmarktrenditen" localSheetId="62">'[4]OeKB-Daten'!#REF!</definedName>
    <definedName name="Sekundärmarktrenditen" localSheetId="3">'[4]OeKB-Daten'!#REF!</definedName>
    <definedName name="Sekundärmarktrenditen" localSheetId="4">'[4]OeKB-Daten'!#REF!</definedName>
    <definedName name="Sekundärmarktrenditen" localSheetId="5">'[4]OeKB-Daten'!#REF!</definedName>
    <definedName name="Sekundärmarktrenditen" localSheetId="6">'[4]OeKB-Daten'!#REF!</definedName>
    <definedName name="Sekundärmarktrenditen" localSheetId="7">'[4]OeKB-Daten'!#REF!</definedName>
    <definedName name="Sekundärmarktrenditen" localSheetId="8">'[4]OeKB-Daten'!#REF!</definedName>
    <definedName name="Sekundärmarktrenditen" localSheetId="9">'[4]OeKB-Daten'!#REF!</definedName>
    <definedName name="Sekundärmarktrenditen" localSheetId="10">'[4]OeKB-Daten'!#REF!</definedName>
    <definedName name="Sekundärmarktrenditen" localSheetId="76">'[4]OeKB-Daten'!#REF!</definedName>
    <definedName name="Sekundärmarktrenditen" localSheetId="85">'[4]OeKB-Daten'!#REF!</definedName>
    <definedName name="Sekundärmarktrenditen" localSheetId="67">'[4]OeKB-Daten'!#REF!</definedName>
    <definedName name="Sekundärmarktrenditen" localSheetId="73">'[4]OeKB-Daten'!#REF!</definedName>
    <definedName name="Sekundärmarktrenditen" localSheetId="74">'[4]OeKB-Daten'!#REF!</definedName>
    <definedName name="Sekundärmarktrenditen" localSheetId="75">'[4]OeKB-Daten'!#REF!</definedName>
    <definedName name="Sekundärmarktrenditen">'[4]OeKB-Daten'!#REF!</definedName>
    <definedName name="sex_ratio">[3]Population!$A$61</definedName>
    <definedName name="sfsff" localSheetId="65" hidden="1">{#N/A,#N/A,FALSE,"Tabelle3";#N/A,#N/A,FALSE,"abb5 ";#N/A,#N/A,FALSE,"Tabelle1"}</definedName>
    <definedName name="sfsff" localSheetId="66" hidden="1">{#N/A,#N/A,FALSE,"Tabelle3";#N/A,#N/A,FALSE,"abb5 ";#N/A,#N/A,FALSE,"Tabelle1"}</definedName>
    <definedName name="sfsff" localSheetId="2" hidden="1">{#N/A,#N/A,FALSE,"Tabelle3";#N/A,#N/A,FALSE,"abb5 ";#N/A,#N/A,FALSE,"Tabelle1"}</definedName>
    <definedName name="sfsff" localSheetId="10" hidden="1">{#N/A,#N/A,FALSE,"Tabelle3";#N/A,#N/A,FALSE,"abb5 ";#N/A,#N/A,FALSE,"Tabelle1"}</definedName>
    <definedName name="sfsff" localSheetId="77" hidden="1">{#N/A,#N/A,FALSE,"Tabelle3";#N/A,#N/A,FALSE,"abb5 ";#N/A,#N/A,FALSE,"Tabelle1"}</definedName>
    <definedName name="sfsff" localSheetId="78" hidden="1">{#N/A,#N/A,FALSE,"Tabelle3";#N/A,#N/A,FALSE,"abb5 ";#N/A,#N/A,FALSE,"Tabelle1"}</definedName>
    <definedName name="sfsff" localSheetId="79" hidden="1">{#N/A,#N/A,FALSE,"Tabelle3";#N/A,#N/A,FALSE,"abb5 ";#N/A,#N/A,FALSE,"Tabelle1"}</definedName>
    <definedName name="sfsff" localSheetId="80" hidden="1">{#N/A,#N/A,FALSE,"Tabelle3";#N/A,#N/A,FALSE,"abb5 ";#N/A,#N/A,FALSE,"Tabelle1"}</definedName>
    <definedName name="sfsff" localSheetId="81" hidden="1">{#N/A,#N/A,FALSE,"Tabelle3";#N/A,#N/A,FALSE,"abb5 ";#N/A,#N/A,FALSE,"Tabelle1"}</definedName>
    <definedName name="sfsff" localSheetId="82" hidden="1">{#N/A,#N/A,FALSE,"Tabelle3";#N/A,#N/A,FALSE,"abb5 ";#N/A,#N/A,FALSE,"Tabelle1"}</definedName>
    <definedName name="sfsff" localSheetId="83" hidden="1">{#N/A,#N/A,FALSE,"Tabelle3";#N/A,#N/A,FALSE,"abb5 ";#N/A,#N/A,FALSE,"Tabelle1"}</definedName>
    <definedName name="sfsff" localSheetId="84" hidden="1">{#N/A,#N/A,FALSE,"Tabelle3";#N/A,#N/A,FALSE,"abb5 ";#N/A,#N/A,FALSE,"Tabelle1"}</definedName>
    <definedName name="sfsff" localSheetId="85" hidden="1">{#N/A,#N/A,FALSE,"Tabelle3";#N/A,#N/A,FALSE,"abb5 ";#N/A,#N/A,FALSE,"Tabelle1"}</definedName>
    <definedName name="sfsff" hidden="1">{#N/A,#N/A,FALSE,"Tabelle3";#N/A,#N/A,FALSE,"abb5 ";#N/A,#N/A,FALSE,"Tabelle1"}</definedName>
    <definedName name="shaktJ" localSheetId="11">#REF!</definedName>
    <definedName name="shaktJ" localSheetId="62">#REF!</definedName>
    <definedName name="shaktJ" localSheetId="65">#REF!</definedName>
    <definedName name="shaktJ" localSheetId="66">#REF!</definedName>
    <definedName name="shaktJ" localSheetId="3">#REF!</definedName>
    <definedName name="shaktJ" localSheetId="4">#REF!</definedName>
    <definedName name="shaktJ" localSheetId="5">#REF!</definedName>
    <definedName name="shaktJ" localSheetId="6">#REF!</definedName>
    <definedName name="shaktJ" localSheetId="7">#REF!</definedName>
    <definedName name="shaktJ" localSheetId="8">#REF!</definedName>
    <definedName name="shaktJ" localSheetId="9">#REF!</definedName>
    <definedName name="shaktJ" localSheetId="10">#REF!</definedName>
    <definedName name="shaktJ" localSheetId="76">#REF!</definedName>
    <definedName name="shaktJ" localSheetId="85">#REF!</definedName>
    <definedName name="shaktJ" localSheetId="67">#REF!</definedName>
    <definedName name="shaktJ" localSheetId="73">#REF!</definedName>
    <definedName name="shaktJ" localSheetId="74">#REF!</definedName>
    <definedName name="shaktJ" localSheetId="75">#REF!</definedName>
    <definedName name="shaktJ">#REF!</definedName>
    <definedName name="shit" localSheetId="65" hidden="1">{"'15.01L'!$A$1:$I$62"}</definedName>
    <definedName name="shit" localSheetId="66" hidden="1">{"'15.01L'!$A$1:$I$62"}</definedName>
    <definedName name="shit" localSheetId="2" hidden="1">{"'15.01L'!$A$1:$I$62"}</definedName>
    <definedName name="shit" localSheetId="10" hidden="1">{"'15.01L'!$A$1:$I$62"}</definedName>
    <definedName name="shit" localSheetId="77" hidden="1">{"'15.01L'!$A$1:$I$62"}</definedName>
    <definedName name="shit" localSheetId="78" hidden="1">{"'15.01L'!$A$1:$I$62"}</definedName>
    <definedName name="shit" localSheetId="79" hidden="1">{"'15.01L'!$A$1:$I$62"}</definedName>
    <definedName name="shit" localSheetId="80" hidden="1">{"'15.01L'!$A$1:$I$62"}</definedName>
    <definedName name="shit" localSheetId="81" hidden="1">{"'15.01L'!$A$1:$I$62"}</definedName>
    <definedName name="shit" localSheetId="82" hidden="1">{"'15.01L'!$A$1:$I$62"}</definedName>
    <definedName name="shit" localSheetId="83" hidden="1">{"'15.01L'!$A$1:$I$62"}</definedName>
    <definedName name="shit" localSheetId="84" hidden="1">{"'15.01L'!$A$1:$I$62"}</definedName>
    <definedName name="shit" localSheetId="85" hidden="1">{"'15.01L'!$A$1:$I$62"}</definedName>
    <definedName name="shit" hidden="1">{"'15.01L'!$A$1:$I$62"}</definedName>
    <definedName name="shti" localSheetId="65" hidden="1">{"'15.01L'!$A$1:$I$62"}</definedName>
    <definedName name="shti" localSheetId="66" hidden="1">{"'15.01L'!$A$1:$I$62"}</definedName>
    <definedName name="shti" localSheetId="2" hidden="1">{"'15.01L'!$A$1:$I$62"}</definedName>
    <definedName name="shti" localSheetId="10" hidden="1">{"'15.01L'!$A$1:$I$62"}</definedName>
    <definedName name="shti" localSheetId="77" hidden="1">{"'15.01L'!$A$1:$I$62"}</definedName>
    <definedName name="shti" localSheetId="78" hidden="1">{"'15.01L'!$A$1:$I$62"}</definedName>
    <definedName name="shti" localSheetId="79" hidden="1">{"'15.01L'!$A$1:$I$62"}</definedName>
    <definedName name="shti" localSheetId="80" hidden="1">{"'15.01L'!$A$1:$I$62"}</definedName>
    <definedName name="shti" localSheetId="81" hidden="1">{"'15.01L'!$A$1:$I$62"}</definedName>
    <definedName name="shti" localSheetId="82" hidden="1">{"'15.01L'!$A$1:$I$62"}</definedName>
    <definedName name="shti" localSheetId="83" hidden="1">{"'15.01L'!$A$1:$I$62"}</definedName>
    <definedName name="shti" localSheetId="84" hidden="1">{"'15.01L'!$A$1:$I$62"}</definedName>
    <definedName name="shti" localSheetId="85" hidden="1">{"'15.01L'!$A$1:$I$62"}</definedName>
    <definedName name="shti" hidden="1">{"'15.01L'!$A$1:$I$62"}</definedName>
    <definedName name="shvJ" localSheetId="11">#REF!</definedName>
    <definedName name="shvJ" localSheetId="62">#REF!</definedName>
    <definedName name="shvJ" localSheetId="65">#REF!</definedName>
    <definedName name="shvJ" localSheetId="66">#REF!</definedName>
    <definedName name="shvJ" localSheetId="3">#REF!</definedName>
    <definedName name="shvJ" localSheetId="4">#REF!</definedName>
    <definedName name="shvJ" localSheetId="5">#REF!</definedName>
    <definedName name="shvJ" localSheetId="6">#REF!</definedName>
    <definedName name="shvJ" localSheetId="7">#REF!</definedName>
    <definedName name="shvJ" localSheetId="8">#REF!</definedName>
    <definedName name="shvJ" localSheetId="9">#REF!</definedName>
    <definedName name="shvJ" localSheetId="10">#REF!</definedName>
    <definedName name="shvJ" localSheetId="76">#REF!</definedName>
    <definedName name="shvJ" localSheetId="85">#REF!</definedName>
    <definedName name="shvJ" localSheetId="67">#REF!</definedName>
    <definedName name="shvJ" localSheetId="73">#REF!</definedName>
    <definedName name="shvJ" localSheetId="74">#REF!</definedName>
    <definedName name="shvJ" localSheetId="75">#REF!</definedName>
    <definedName name="shvJ">#REF!</definedName>
    <definedName name="sizehh">[3]Households!$A$43</definedName>
    <definedName name="SPSS" localSheetId="11">#REF!</definedName>
    <definedName name="SPSS" localSheetId="62">#REF!</definedName>
    <definedName name="SPSS" localSheetId="65">#REF!</definedName>
    <definedName name="SPSS" localSheetId="66">#REF!</definedName>
    <definedName name="SPSS" localSheetId="3">#REF!</definedName>
    <definedName name="SPSS" localSheetId="4">#REF!</definedName>
    <definedName name="SPSS" localSheetId="5">#REF!</definedName>
    <definedName name="SPSS" localSheetId="6">#REF!</definedName>
    <definedName name="SPSS" localSheetId="7">#REF!</definedName>
    <definedName name="SPSS" localSheetId="8">#REF!</definedName>
    <definedName name="SPSS" localSheetId="9">#REF!</definedName>
    <definedName name="SPSS" localSheetId="10">#REF!</definedName>
    <definedName name="SPSS" localSheetId="76">#REF!</definedName>
    <definedName name="SPSS" localSheetId="85">#REF!</definedName>
    <definedName name="SPSS" localSheetId="67">#REF!</definedName>
    <definedName name="SPSS" localSheetId="73">#REF!</definedName>
    <definedName name="SPSS" localSheetId="74">#REF!</definedName>
    <definedName name="SPSS" localSheetId="75">#REF!</definedName>
    <definedName name="SPSS">#REF!</definedName>
    <definedName name="Steuerleistung_OeKB" localSheetId="11">'[4]Zinsenzuschüsse, -stützung'!#REF!</definedName>
    <definedName name="Steuerleistung_OeKB" localSheetId="62">'[4]Zinsenzuschüsse, -stützung'!#REF!</definedName>
    <definedName name="Steuerleistung_OeKB" localSheetId="65">'[4]Zinsenzuschüsse, -stützung'!#REF!</definedName>
    <definedName name="Steuerleistung_OeKB" localSheetId="3">'[4]Zinsenzuschüsse, -stützung'!#REF!</definedName>
    <definedName name="Steuerleistung_OeKB" localSheetId="4">'[4]Zinsenzuschüsse, -stützung'!#REF!</definedName>
    <definedName name="Steuerleistung_OeKB" localSheetId="5">'[4]Zinsenzuschüsse, -stützung'!#REF!</definedName>
    <definedName name="Steuerleistung_OeKB" localSheetId="6">'[4]Zinsenzuschüsse, -stützung'!#REF!</definedName>
    <definedName name="Steuerleistung_OeKB" localSheetId="7">'[4]Zinsenzuschüsse, -stützung'!#REF!</definedName>
    <definedName name="Steuerleistung_OeKB" localSheetId="8">'[4]Zinsenzuschüsse, -stützung'!#REF!</definedName>
    <definedName name="Steuerleistung_OeKB" localSheetId="9">'[4]Zinsenzuschüsse, -stützung'!#REF!</definedName>
    <definedName name="Steuerleistung_OeKB" localSheetId="10">'[4]Zinsenzuschüsse, -stützung'!#REF!</definedName>
    <definedName name="Steuerleistung_OeKB" localSheetId="76">'[4]Zinsenzuschüsse, -stützung'!#REF!</definedName>
    <definedName name="Steuerleistung_OeKB" localSheetId="85">'[4]Zinsenzuschüsse, -stützung'!#REF!</definedName>
    <definedName name="Steuerleistung_OeKB" localSheetId="67">'[4]Zinsenzuschüsse, -stützung'!#REF!</definedName>
    <definedName name="Steuerleistung_OeKB" localSheetId="73">'[4]Zinsenzuschüsse, -stützung'!#REF!</definedName>
    <definedName name="Steuerleistung_OeKB" localSheetId="74">'[4]Zinsenzuschüsse, -stützung'!#REF!</definedName>
    <definedName name="Steuerleistung_OeKB" localSheetId="75">'[4]Zinsenzuschüsse, -stützung'!#REF!</definedName>
    <definedName name="Steuerleistung_OeKB">'[4]Zinsenzuschüsse, -stützung'!#REF!</definedName>
    <definedName name="sxd" localSheetId="65" hidden="1">{#N/A,#N/A,FALSE,"Tabelle3";#N/A,#N/A,FALSE,"abb5 ";#N/A,#N/A,FALSE,"Tabelle1"}</definedName>
    <definedName name="sxd" localSheetId="66" hidden="1">{#N/A,#N/A,FALSE,"Tabelle3";#N/A,#N/A,FALSE,"abb5 ";#N/A,#N/A,FALSE,"Tabelle1"}</definedName>
    <definedName name="sxd" localSheetId="2" hidden="1">{#N/A,#N/A,FALSE,"Tabelle3";#N/A,#N/A,FALSE,"abb5 ";#N/A,#N/A,FALSE,"Tabelle1"}</definedName>
    <definedName name="sxd" localSheetId="10" hidden="1">{#N/A,#N/A,FALSE,"Tabelle3";#N/A,#N/A,FALSE,"abb5 ";#N/A,#N/A,FALSE,"Tabelle1"}</definedName>
    <definedName name="sxd" localSheetId="77" hidden="1">{#N/A,#N/A,FALSE,"Tabelle3";#N/A,#N/A,FALSE,"abb5 ";#N/A,#N/A,FALSE,"Tabelle1"}</definedName>
    <definedName name="sxd" localSheetId="78" hidden="1">{#N/A,#N/A,FALSE,"Tabelle3";#N/A,#N/A,FALSE,"abb5 ";#N/A,#N/A,FALSE,"Tabelle1"}</definedName>
    <definedName name="sxd" localSheetId="79" hidden="1">{#N/A,#N/A,FALSE,"Tabelle3";#N/A,#N/A,FALSE,"abb5 ";#N/A,#N/A,FALSE,"Tabelle1"}</definedName>
    <definedName name="sxd" localSheetId="80" hidden="1">{#N/A,#N/A,FALSE,"Tabelle3";#N/A,#N/A,FALSE,"abb5 ";#N/A,#N/A,FALSE,"Tabelle1"}</definedName>
    <definedName name="sxd" localSheetId="81" hidden="1">{#N/A,#N/A,FALSE,"Tabelle3";#N/A,#N/A,FALSE,"abb5 ";#N/A,#N/A,FALSE,"Tabelle1"}</definedName>
    <definedName name="sxd" localSheetId="82" hidden="1">{#N/A,#N/A,FALSE,"Tabelle3";#N/A,#N/A,FALSE,"abb5 ";#N/A,#N/A,FALSE,"Tabelle1"}</definedName>
    <definedName name="sxd" localSheetId="83" hidden="1">{#N/A,#N/A,FALSE,"Tabelle3";#N/A,#N/A,FALSE,"abb5 ";#N/A,#N/A,FALSE,"Tabelle1"}</definedName>
    <definedName name="sxd" localSheetId="84" hidden="1">{#N/A,#N/A,FALSE,"Tabelle3";#N/A,#N/A,FALSE,"abb5 ";#N/A,#N/A,FALSE,"Tabelle1"}</definedName>
    <definedName name="sxd" localSheetId="85" hidden="1">{#N/A,#N/A,FALSE,"Tabelle3";#N/A,#N/A,FALSE,"abb5 ";#N/A,#N/A,FALSE,"Tabelle1"}</definedName>
    <definedName name="sxd" hidden="1">{#N/A,#N/A,FALSE,"Tabelle3";#N/A,#N/A,FALSE,"abb5 ";#N/A,#N/A,FALSE,"Tabelle1"}</definedName>
    <definedName name="tab" localSheetId="65" hidden="1">{"'15.01L'!$A$1:$I$62"}</definedName>
    <definedName name="tab" localSheetId="66" hidden="1">{"'15.01L'!$A$1:$I$62"}</definedName>
    <definedName name="tab" localSheetId="2" hidden="1">{"'15.01L'!$A$1:$I$62"}</definedName>
    <definedName name="tab" localSheetId="10" hidden="1">{"'15.01L'!$A$1:$I$62"}</definedName>
    <definedName name="tab" localSheetId="77" hidden="1">{"'15.01L'!$A$1:$I$62"}</definedName>
    <definedName name="tab" localSheetId="78" hidden="1">{"'15.01L'!$A$1:$I$62"}</definedName>
    <definedName name="tab" localSheetId="79" hidden="1">{"'15.01L'!$A$1:$I$62"}</definedName>
    <definedName name="tab" localSheetId="80" hidden="1">{"'15.01L'!$A$1:$I$62"}</definedName>
    <definedName name="tab" localSheetId="81" hidden="1">{"'15.01L'!$A$1:$I$62"}</definedName>
    <definedName name="tab" localSheetId="82" hidden="1">{"'15.01L'!$A$1:$I$62"}</definedName>
    <definedName name="tab" localSheetId="83" hidden="1">{"'15.01L'!$A$1:$I$62"}</definedName>
    <definedName name="tab" localSheetId="84" hidden="1">{"'15.01L'!$A$1:$I$62"}</definedName>
    <definedName name="tab" localSheetId="85" hidden="1">{"'15.01L'!$A$1:$I$62"}</definedName>
    <definedName name="tab" hidden="1">{"'15.01L'!$A$1:$I$62"}</definedName>
    <definedName name="teach1">[3]Teachers!$A$11</definedName>
    <definedName name="teach2">[3]Teachers!$A$21</definedName>
    <definedName name="teen_fert">[3]Children!$A$19</definedName>
    <definedName name="Teilbetriebsergebnis" localSheetId="11">'[4]OeKB-Daten'!#REF!</definedName>
    <definedName name="Teilbetriebsergebnis" localSheetId="62">'[4]OeKB-Daten'!#REF!</definedName>
    <definedName name="Teilbetriebsergebnis" localSheetId="3">'[4]OeKB-Daten'!#REF!</definedName>
    <definedName name="Teilbetriebsergebnis" localSheetId="4">'[4]OeKB-Daten'!#REF!</definedName>
    <definedName name="Teilbetriebsergebnis" localSheetId="5">'[4]OeKB-Daten'!#REF!</definedName>
    <definedName name="Teilbetriebsergebnis" localSheetId="6">'[4]OeKB-Daten'!#REF!</definedName>
    <definedName name="Teilbetriebsergebnis" localSheetId="7">'[4]OeKB-Daten'!#REF!</definedName>
    <definedName name="Teilbetriebsergebnis" localSheetId="8">'[4]OeKB-Daten'!#REF!</definedName>
    <definedName name="Teilbetriebsergebnis" localSheetId="9">'[4]OeKB-Daten'!#REF!</definedName>
    <definedName name="Teilbetriebsergebnis" localSheetId="10">'[4]OeKB-Daten'!#REF!</definedName>
    <definedName name="Teilbetriebsergebnis" localSheetId="76">'[4]OeKB-Daten'!#REF!</definedName>
    <definedName name="Teilbetriebsergebnis" localSheetId="85">'[4]OeKB-Daten'!#REF!</definedName>
    <definedName name="Teilbetriebsergebnis" localSheetId="67">'[4]OeKB-Daten'!#REF!</definedName>
    <definedName name="Teilbetriebsergebnis" localSheetId="73">'[4]OeKB-Daten'!#REF!</definedName>
    <definedName name="Teilbetriebsergebnis" localSheetId="74">'[4]OeKB-Daten'!#REF!</definedName>
    <definedName name="Teilbetriebsergebnis" localSheetId="75">'[4]OeKB-Daten'!#REF!</definedName>
    <definedName name="Teilbetriebsergebnis">'[4]OeKB-Daten'!#REF!</definedName>
    <definedName name="TEST" localSheetId="11">#REF!</definedName>
    <definedName name="TEST" localSheetId="62">#REF!</definedName>
    <definedName name="TEST" localSheetId="65">#REF!</definedName>
    <definedName name="TEST" localSheetId="66">#REF!</definedName>
    <definedName name="TEST" localSheetId="3">#REF!</definedName>
    <definedName name="TEST" localSheetId="4">#REF!</definedName>
    <definedName name="TEST" localSheetId="5">#REF!</definedName>
    <definedName name="TEST" localSheetId="6">#REF!</definedName>
    <definedName name="TEST" localSheetId="7">#REF!</definedName>
    <definedName name="TEST" localSheetId="8">#REF!</definedName>
    <definedName name="TEST" localSheetId="9">#REF!</definedName>
    <definedName name="TEST" localSheetId="10">#REF!</definedName>
    <definedName name="TEST" localSheetId="76">#REF!</definedName>
    <definedName name="TEST" localSheetId="85">#REF!</definedName>
    <definedName name="TEST" localSheetId="67">#REF!</definedName>
    <definedName name="TEST" localSheetId="73">#REF!</definedName>
    <definedName name="TEST" localSheetId="74">#REF!</definedName>
    <definedName name="TEST" localSheetId="75">#REF!</definedName>
    <definedName name="TEST">#REF!</definedName>
    <definedName name="TEXTIL93_98_Query" localSheetId="11">#REF!</definedName>
    <definedName name="TEXTIL93_98_Query" localSheetId="62">#REF!</definedName>
    <definedName name="TEXTIL93_98_Query" localSheetId="66">#REF!</definedName>
    <definedName name="TEXTIL93_98_Query" localSheetId="3">#REF!</definedName>
    <definedName name="TEXTIL93_98_Query" localSheetId="4">#REF!</definedName>
    <definedName name="TEXTIL93_98_Query" localSheetId="5">#REF!</definedName>
    <definedName name="TEXTIL93_98_Query" localSheetId="6">#REF!</definedName>
    <definedName name="TEXTIL93_98_Query" localSheetId="7">#REF!</definedName>
    <definedName name="TEXTIL93_98_Query" localSheetId="8">#REF!</definedName>
    <definedName name="TEXTIL93_98_Query" localSheetId="9">#REF!</definedName>
    <definedName name="TEXTIL93_98_Query" localSheetId="10">#REF!</definedName>
    <definedName name="TEXTIL93_98_Query" localSheetId="76">#REF!</definedName>
    <definedName name="TEXTIL93_98_Query" localSheetId="85">#REF!</definedName>
    <definedName name="TEXTIL93_98_Query" localSheetId="67">#REF!</definedName>
    <definedName name="TEXTIL93_98_Query" localSheetId="73">#REF!</definedName>
    <definedName name="TEXTIL93_98_Query" localSheetId="74">#REF!</definedName>
    <definedName name="TEXTIL93_98_Query" localSheetId="75">#REF!</definedName>
    <definedName name="TEXTIL93_98_Query">#REF!</definedName>
    <definedName name="TEXTIL93_98_Query_Pais_Crosstab" localSheetId="11">#REF!</definedName>
    <definedName name="TEXTIL93_98_Query_Pais_Crosstab" localSheetId="62">#REF!</definedName>
    <definedName name="TEXTIL93_98_Query_Pais_Crosstab" localSheetId="66">#REF!</definedName>
    <definedName name="TEXTIL93_98_Query_Pais_Crosstab" localSheetId="3">#REF!</definedName>
    <definedName name="TEXTIL93_98_Query_Pais_Crosstab" localSheetId="4">#REF!</definedName>
    <definedName name="TEXTIL93_98_Query_Pais_Crosstab" localSheetId="5">#REF!</definedName>
    <definedName name="TEXTIL93_98_Query_Pais_Crosstab" localSheetId="6">#REF!</definedName>
    <definedName name="TEXTIL93_98_Query_Pais_Crosstab" localSheetId="7">#REF!</definedName>
    <definedName name="TEXTIL93_98_Query_Pais_Crosstab" localSheetId="8">#REF!</definedName>
    <definedName name="TEXTIL93_98_Query_Pais_Crosstab" localSheetId="9">#REF!</definedName>
    <definedName name="TEXTIL93_98_Query_Pais_Crosstab" localSheetId="10">#REF!</definedName>
    <definedName name="TEXTIL93_98_Query_Pais_Crosstab" localSheetId="76">#REF!</definedName>
    <definedName name="TEXTIL93_98_Query_Pais_Crosstab" localSheetId="85">#REF!</definedName>
    <definedName name="TEXTIL93_98_Query_Pais_Crosstab" localSheetId="67">#REF!</definedName>
    <definedName name="TEXTIL93_98_Query_Pais_Crosstab" localSheetId="73">#REF!</definedName>
    <definedName name="TEXTIL93_98_Query_Pais_Crosstab" localSheetId="74">#REF!</definedName>
    <definedName name="TEXTIL93_98_Query_Pais_Crosstab" localSheetId="75">#REF!</definedName>
    <definedName name="TEXTIL93_98_Query_Pais_Crosstab">#REF!</definedName>
    <definedName name="TEXTIL99_Query_Pais" localSheetId="11">#REF!</definedName>
    <definedName name="TEXTIL99_Query_Pais" localSheetId="62">#REF!</definedName>
    <definedName name="TEXTIL99_Query_Pais" localSheetId="66">#REF!</definedName>
    <definedName name="TEXTIL99_Query_Pais" localSheetId="3">#REF!</definedName>
    <definedName name="TEXTIL99_Query_Pais" localSheetId="4">#REF!</definedName>
    <definedName name="TEXTIL99_Query_Pais" localSheetId="5">#REF!</definedName>
    <definedName name="TEXTIL99_Query_Pais" localSheetId="6">#REF!</definedName>
    <definedName name="TEXTIL99_Query_Pais" localSheetId="7">#REF!</definedName>
    <definedName name="TEXTIL99_Query_Pais" localSheetId="8">#REF!</definedName>
    <definedName name="TEXTIL99_Query_Pais" localSheetId="9">#REF!</definedName>
    <definedName name="TEXTIL99_Query_Pais" localSheetId="10">#REF!</definedName>
    <definedName name="TEXTIL99_Query_Pais" localSheetId="76">#REF!</definedName>
    <definedName name="TEXTIL99_Query_Pais" localSheetId="85">#REF!</definedName>
    <definedName name="TEXTIL99_Query_Pais" localSheetId="67">#REF!</definedName>
    <definedName name="TEXTIL99_Query_Pais" localSheetId="73">#REF!</definedName>
    <definedName name="TEXTIL99_Query_Pais" localSheetId="74">#REF!</definedName>
    <definedName name="TEXTIL99_Query_Pais" localSheetId="75">#REF!</definedName>
    <definedName name="TEXTIL99_Query_Pais">#REF!</definedName>
    <definedName name="threat">[3]Threats!$A$18</definedName>
    <definedName name="time">[3]Time!$A$27</definedName>
    <definedName name="ttttttttt" localSheetId="65" hidden="1">{"'15.01L'!$A$1:$I$62"}</definedName>
    <definedName name="ttttttttt" localSheetId="66" hidden="1">{"'15.01L'!$A$1:$I$62"}</definedName>
    <definedName name="ttttttttt" localSheetId="2" hidden="1">{"'15.01L'!$A$1:$I$62"}</definedName>
    <definedName name="ttttttttt" localSheetId="10" hidden="1">{"'15.01L'!$A$1:$I$62"}</definedName>
    <definedName name="ttttttttt" localSheetId="77" hidden="1">{"'15.01L'!$A$1:$I$62"}</definedName>
    <definedName name="ttttttttt" localSheetId="78" hidden="1">{"'15.01L'!$A$1:$I$62"}</definedName>
    <definedName name="ttttttttt" localSheetId="79" hidden="1">{"'15.01L'!$A$1:$I$62"}</definedName>
    <definedName name="ttttttttt" localSheetId="80" hidden="1">{"'15.01L'!$A$1:$I$62"}</definedName>
    <definedName name="ttttttttt" localSheetId="81" hidden="1">{"'15.01L'!$A$1:$I$62"}</definedName>
    <definedName name="ttttttttt" localSheetId="82" hidden="1">{"'15.01L'!$A$1:$I$62"}</definedName>
    <definedName name="ttttttttt" localSheetId="83" hidden="1">{"'15.01L'!$A$1:$I$62"}</definedName>
    <definedName name="ttttttttt" localSheetId="84" hidden="1">{"'15.01L'!$A$1:$I$62"}</definedName>
    <definedName name="ttttttttt" localSheetId="85" hidden="1">{"'15.01L'!$A$1:$I$62"}</definedName>
    <definedName name="ttttttttt" hidden="1">{"'15.01L'!$A$1:$I$62"}</definedName>
    <definedName name="Übersicht_ÖKV_PRISMA" localSheetId="11">'[4]AFG, AFFG'!#REF!</definedName>
    <definedName name="Übersicht_ÖKV_PRISMA" localSheetId="62">'[4]AFG, AFFG'!#REF!</definedName>
    <definedName name="Übersicht_ÖKV_PRISMA" localSheetId="3">'[4]AFG, AFFG'!#REF!</definedName>
    <definedName name="Übersicht_ÖKV_PRISMA" localSheetId="4">'[4]AFG, AFFG'!#REF!</definedName>
    <definedName name="Übersicht_ÖKV_PRISMA" localSheetId="5">'[4]AFG, AFFG'!#REF!</definedName>
    <definedName name="Übersicht_ÖKV_PRISMA" localSheetId="6">'[4]AFG, AFFG'!#REF!</definedName>
    <definedName name="Übersicht_ÖKV_PRISMA" localSheetId="7">'[4]AFG, AFFG'!#REF!</definedName>
    <definedName name="Übersicht_ÖKV_PRISMA" localSheetId="8">'[4]AFG, AFFG'!#REF!</definedName>
    <definedName name="Übersicht_ÖKV_PRISMA" localSheetId="9">'[4]AFG, AFFG'!#REF!</definedName>
    <definedName name="Übersicht_ÖKV_PRISMA" localSheetId="10">'[4]AFG, AFFG'!#REF!</definedName>
    <definedName name="Übersicht_ÖKV_PRISMA" localSheetId="76">'[4]AFG, AFFG'!#REF!</definedName>
    <definedName name="Übersicht_ÖKV_PRISMA" localSheetId="85">'[4]AFG, AFFG'!#REF!</definedName>
    <definedName name="Übersicht_ÖKV_PRISMA" localSheetId="67">'[4]AFG, AFFG'!#REF!</definedName>
    <definedName name="Übersicht_ÖKV_PRISMA" localSheetId="73">'[4]AFG, AFFG'!#REF!</definedName>
    <definedName name="Übersicht_ÖKV_PRISMA" localSheetId="74">'[4]AFG, AFFG'!#REF!</definedName>
    <definedName name="Übersicht_ÖKV_PRISMA" localSheetId="75">'[4]AFG, AFFG'!#REF!</definedName>
    <definedName name="Übersicht_ÖKV_PRISMA">'[4]AFG, AFFG'!#REF!</definedName>
    <definedName name="ueb" localSheetId="11">#REF!</definedName>
    <definedName name="ueb" localSheetId="62">#REF!</definedName>
    <definedName name="ueb" localSheetId="65">#REF!</definedName>
    <definedName name="ueb" localSheetId="66">#REF!</definedName>
    <definedName name="ueb" localSheetId="3">#REF!</definedName>
    <definedName name="ueb" localSheetId="4">#REF!</definedName>
    <definedName name="ueb" localSheetId="5">#REF!</definedName>
    <definedName name="ueb" localSheetId="6">#REF!</definedName>
    <definedName name="ueb" localSheetId="7">#REF!</definedName>
    <definedName name="ueb" localSheetId="8">#REF!</definedName>
    <definedName name="ueb" localSheetId="9">#REF!</definedName>
    <definedName name="ueb" localSheetId="10">#REF!</definedName>
    <definedName name="ueb" localSheetId="76">#REF!</definedName>
    <definedName name="ueb" localSheetId="85">#REF!</definedName>
    <definedName name="ueb" localSheetId="67">#REF!</definedName>
    <definedName name="ueb" localSheetId="73">#REF!</definedName>
    <definedName name="ueb" localSheetId="74">#REF!</definedName>
    <definedName name="ueb" localSheetId="75">#REF!</definedName>
    <definedName name="ueb">#REF!</definedName>
    <definedName name="ueb_1" localSheetId="11">#REF!</definedName>
    <definedName name="ueb_1" localSheetId="62">#REF!</definedName>
    <definedName name="ueb_1" localSheetId="66">#REF!</definedName>
    <definedName name="ueb_1" localSheetId="3">#REF!</definedName>
    <definedName name="ueb_1" localSheetId="4">#REF!</definedName>
    <definedName name="ueb_1" localSheetId="5">#REF!</definedName>
    <definedName name="ueb_1" localSheetId="6">#REF!</definedName>
    <definedName name="ueb_1" localSheetId="7">#REF!</definedName>
    <definedName name="ueb_1" localSheetId="8">#REF!</definedName>
    <definedName name="ueb_1" localSheetId="9">#REF!</definedName>
    <definedName name="ueb_1" localSheetId="10">#REF!</definedName>
    <definedName name="ueb_1" localSheetId="76">#REF!</definedName>
    <definedName name="ueb_1" localSheetId="85">#REF!</definedName>
    <definedName name="ueb_1" localSheetId="67">#REF!</definedName>
    <definedName name="ueb_1" localSheetId="73">#REF!</definedName>
    <definedName name="ueb_1" localSheetId="74">#REF!</definedName>
    <definedName name="ueb_1" localSheetId="75">#REF!</definedName>
    <definedName name="ueb_1">#REF!</definedName>
    <definedName name="ueb_2" localSheetId="11">#REF!</definedName>
    <definedName name="ueb_2" localSheetId="62">#REF!</definedName>
    <definedName name="ueb_2" localSheetId="66">#REF!</definedName>
    <definedName name="ueb_2" localSheetId="3">#REF!</definedName>
    <definedName name="ueb_2" localSheetId="4">#REF!</definedName>
    <definedName name="ueb_2" localSheetId="5">#REF!</definedName>
    <definedName name="ueb_2" localSheetId="6">#REF!</definedName>
    <definedName name="ueb_2" localSheetId="7">#REF!</definedName>
    <definedName name="ueb_2" localSheetId="8">#REF!</definedName>
    <definedName name="ueb_2" localSheetId="9">#REF!</definedName>
    <definedName name="ueb_2" localSheetId="10">#REF!</definedName>
    <definedName name="ueb_2" localSheetId="76">#REF!</definedName>
    <definedName name="ueb_2" localSheetId="85">#REF!</definedName>
    <definedName name="ueb_2" localSheetId="67">#REF!</definedName>
    <definedName name="ueb_2" localSheetId="73">#REF!</definedName>
    <definedName name="ueb_2" localSheetId="74">#REF!</definedName>
    <definedName name="ueb_2" localSheetId="75">#REF!</definedName>
    <definedName name="ueb_2">#REF!</definedName>
    <definedName name="uebernahme" localSheetId="11">#REF!</definedName>
    <definedName name="uebernahme" localSheetId="62">#REF!</definedName>
    <definedName name="uebernahme" localSheetId="66">#REF!</definedName>
    <definedName name="uebernahme" localSheetId="3">#REF!</definedName>
    <definedName name="uebernahme" localSheetId="4">#REF!</definedName>
    <definedName name="uebernahme" localSheetId="5">#REF!</definedName>
    <definedName name="uebernahme" localSheetId="6">#REF!</definedName>
    <definedName name="uebernahme" localSheetId="7">#REF!</definedName>
    <definedName name="uebernahme" localSheetId="8">#REF!</definedName>
    <definedName name="uebernahme" localSheetId="9">#REF!</definedName>
    <definedName name="uebernahme" localSheetId="10">#REF!</definedName>
    <definedName name="uebernahme" localSheetId="76">#REF!</definedName>
    <definedName name="uebernahme" localSheetId="85">#REF!</definedName>
    <definedName name="uebernahme" localSheetId="67">#REF!</definedName>
    <definedName name="uebernahme" localSheetId="73">#REF!</definedName>
    <definedName name="uebernahme" localSheetId="74">#REF!</definedName>
    <definedName name="uebernahme" localSheetId="75">#REF!</definedName>
    <definedName name="uebernahme">#REF!</definedName>
    <definedName name="uebernahme_k" localSheetId="11">#REF!</definedName>
    <definedName name="uebernahme_k" localSheetId="62">#REF!</definedName>
    <definedName name="uebernahme_k" localSheetId="66">#REF!</definedName>
    <definedName name="uebernahme_k" localSheetId="3">#REF!</definedName>
    <definedName name="uebernahme_k" localSheetId="4">#REF!</definedName>
    <definedName name="uebernahme_k" localSheetId="5">#REF!</definedName>
    <definedName name="uebernahme_k" localSheetId="6">#REF!</definedName>
    <definedName name="uebernahme_k" localSheetId="7">#REF!</definedName>
    <definedName name="uebernahme_k" localSheetId="8">#REF!</definedName>
    <definedName name="uebernahme_k" localSheetId="9">#REF!</definedName>
    <definedName name="uebernahme_k" localSheetId="10">#REF!</definedName>
    <definedName name="uebernahme_k" localSheetId="76">#REF!</definedName>
    <definedName name="uebernahme_k" localSheetId="85">#REF!</definedName>
    <definedName name="uebernahme_k" localSheetId="67">#REF!</definedName>
    <definedName name="uebernahme_k" localSheetId="73">#REF!</definedName>
    <definedName name="uebernahme_k" localSheetId="74">#REF!</definedName>
    <definedName name="uebernahme_k" localSheetId="75">#REF!</definedName>
    <definedName name="uebernahme_k">#REF!</definedName>
    <definedName name="Umschuldungen" localSheetId="11">#REF!</definedName>
    <definedName name="Umschuldungen" localSheetId="62">#REF!</definedName>
    <definedName name="Umschuldungen" localSheetId="66">#REF!</definedName>
    <definedName name="Umschuldungen" localSheetId="3">#REF!</definedName>
    <definedName name="Umschuldungen" localSheetId="4">#REF!</definedName>
    <definedName name="Umschuldungen" localSheetId="5">#REF!</definedName>
    <definedName name="Umschuldungen" localSheetId="6">#REF!</definedName>
    <definedName name="Umschuldungen" localSheetId="7">#REF!</definedName>
    <definedName name="Umschuldungen" localSheetId="8">#REF!</definedName>
    <definedName name="Umschuldungen" localSheetId="9">#REF!</definedName>
    <definedName name="Umschuldungen" localSheetId="10">#REF!</definedName>
    <definedName name="Umschuldungen" localSheetId="76">#REF!</definedName>
    <definedName name="Umschuldungen" localSheetId="85">#REF!</definedName>
    <definedName name="Umschuldungen" localSheetId="67">#REF!</definedName>
    <definedName name="Umschuldungen" localSheetId="73">#REF!</definedName>
    <definedName name="Umschuldungen" localSheetId="74">#REF!</definedName>
    <definedName name="Umschuldungen" localSheetId="75">#REF!</definedName>
    <definedName name="Umschuldungen">#REF!</definedName>
    <definedName name="unemp">[3]Employ!$A$60</definedName>
    <definedName name="UnitValues" localSheetId="11">#REF!</definedName>
    <definedName name="UnitValues" localSheetId="62">#REF!</definedName>
    <definedName name="UnitValues" localSheetId="65">#REF!</definedName>
    <definedName name="UnitValues" localSheetId="66">#REF!</definedName>
    <definedName name="UnitValues" localSheetId="3">#REF!</definedName>
    <definedName name="UnitValues" localSheetId="4">#REF!</definedName>
    <definedName name="UnitValues" localSheetId="5">#REF!</definedName>
    <definedName name="UnitValues" localSheetId="6">#REF!</definedName>
    <definedName name="UnitValues" localSheetId="7">#REF!</definedName>
    <definedName name="UnitValues" localSheetId="8">#REF!</definedName>
    <definedName name="UnitValues" localSheetId="9">#REF!</definedName>
    <definedName name="UnitValues" localSheetId="10">#REF!</definedName>
    <definedName name="UnitValues" localSheetId="76">#REF!</definedName>
    <definedName name="UnitValues" localSheetId="85">#REF!</definedName>
    <definedName name="UnitValues" localSheetId="67">#REF!</definedName>
    <definedName name="UnitValues" localSheetId="73">#REF!</definedName>
    <definedName name="UnitValues" localSheetId="74">#REF!</definedName>
    <definedName name="UnitValues" localSheetId="75">#REF!</definedName>
    <definedName name="UnitValues">#REF!</definedName>
    <definedName name="USCP" localSheetId="11">'[4]EFV var. Mittel'!#REF!</definedName>
    <definedName name="USCP" localSheetId="62">'[4]EFV var. Mittel'!#REF!</definedName>
    <definedName name="USCP" localSheetId="65">'[4]EFV var. Mittel'!#REF!</definedName>
    <definedName name="USCP" localSheetId="3">'[4]EFV var. Mittel'!#REF!</definedName>
    <definedName name="USCP" localSheetId="4">'[4]EFV var. Mittel'!#REF!</definedName>
    <definedName name="USCP" localSheetId="5">'[4]EFV var. Mittel'!#REF!</definedName>
    <definedName name="USCP" localSheetId="6">'[4]EFV var. Mittel'!#REF!</definedName>
    <definedName name="USCP" localSheetId="7">'[4]EFV var. Mittel'!#REF!</definedName>
    <definedName name="USCP" localSheetId="8">'[4]EFV var. Mittel'!#REF!</definedName>
    <definedName name="USCP" localSheetId="9">'[4]EFV var. Mittel'!#REF!</definedName>
    <definedName name="USCP" localSheetId="10">'[4]EFV var. Mittel'!#REF!</definedName>
    <definedName name="USCP" localSheetId="76">'[4]EFV var. Mittel'!#REF!</definedName>
    <definedName name="USCP" localSheetId="85">'[4]EFV var. Mittel'!#REF!</definedName>
    <definedName name="USCP" localSheetId="67">'[4]EFV var. Mittel'!#REF!</definedName>
    <definedName name="USCP" localSheetId="73">'[4]EFV var. Mittel'!#REF!</definedName>
    <definedName name="USCP" localSheetId="74">'[4]EFV var. Mittel'!#REF!</definedName>
    <definedName name="USCP" localSheetId="75">'[4]EFV var. Mittel'!#REF!</definedName>
    <definedName name="USCP">'[4]EFV var. Mittel'!#REF!</definedName>
    <definedName name="utility">[3]Utilities!$A$44</definedName>
    <definedName name="UV" localSheetId="11">#REF!</definedName>
    <definedName name="UV" localSheetId="62">#REF!</definedName>
    <definedName name="UV" localSheetId="65">#REF!</definedName>
    <definedName name="UV" localSheetId="66">#REF!</definedName>
    <definedName name="UV" localSheetId="3">#REF!</definedName>
    <definedName name="UV" localSheetId="4">#REF!</definedName>
    <definedName name="UV" localSheetId="5">#REF!</definedName>
    <definedName name="UV" localSheetId="6">#REF!</definedName>
    <definedName name="UV" localSheetId="7">#REF!</definedName>
    <definedName name="UV" localSheetId="8">#REF!</definedName>
    <definedName name="UV" localSheetId="9">#REF!</definedName>
    <definedName name="UV" localSheetId="10">#REF!</definedName>
    <definedName name="UV" localSheetId="76">#REF!</definedName>
    <definedName name="UV" localSheetId="85">#REF!</definedName>
    <definedName name="UV" localSheetId="67">#REF!</definedName>
    <definedName name="UV" localSheetId="73">#REF!</definedName>
    <definedName name="UV" localSheetId="74">#REF!</definedName>
    <definedName name="UV" localSheetId="75">#REF!</definedName>
    <definedName name="UV">#REF!</definedName>
    <definedName name="v" localSheetId="11">#REF!</definedName>
    <definedName name="v" localSheetId="62">#REF!</definedName>
    <definedName name="v" localSheetId="66">#REF!</definedName>
    <definedName name="v" localSheetId="3">#REF!</definedName>
    <definedName name="v" localSheetId="4">#REF!</definedName>
    <definedName name="v" localSheetId="5">#REF!</definedName>
    <definedName name="v" localSheetId="6">#REF!</definedName>
    <definedName name="v" localSheetId="7">#REF!</definedName>
    <definedName name="v" localSheetId="8">#REF!</definedName>
    <definedName name="v" localSheetId="9">#REF!</definedName>
    <definedName name="v" localSheetId="10">#REF!</definedName>
    <definedName name="v" localSheetId="76">#REF!</definedName>
    <definedName name="v" localSheetId="85">#REF!</definedName>
    <definedName name="v" localSheetId="67">#REF!</definedName>
    <definedName name="v" localSheetId="73">#REF!</definedName>
    <definedName name="v" localSheetId="74">#REF!</definedName>
    <definedName name="v" localSheetId="75">#REF!</definedName>
    <definedName name="v">#REF!</definedName>
    <definedName name="Vergleich_OeNB_und_OeKB_Sätze" localSheetId="11">#REF!</definedName>
    <definedName name="Vergleich_OeNB_und_OeKB_Sätze" localSheetId="62">#REF!</definedName>
    <definedName name="Vergleich_OeNB_und_OeKB_Sätze" localSheetId="66">#REF!</definedName>
    <definedName name="Vergleich_OeNB_und_OeKB_Sätze" localSheetId="3">#REF!</definedName>
    <definedName name="Vergleich_OeNB_und_OeKB_Sätze" localSheetId="4">#REF!</definedName>
    <definedName name="Vergleich_OeNB_und_OeKB_Sätze" localSheetId="5">#REF!</definedName>
    <definedName name="Vergleich_OeNB_und_OeKB_Sätze" localSheetId="6">#REF!</definedName>
    <definedName name="Vergleich_OeNB_und_OeKB_Sätze" localSheetId="7">#REF!</definedName>
    <definedName name="Vergleich_OeNB_und_OeKB_Sätze" localSheetId="8">#REF!</definedName>
    <definedName name="Vergleich_OeNB_und_OeKB_Sätze" localSheetId="9">#REF!</definedName>
    <definedName name="Vergleich_OeNB_und_OeKB_Sätze" localSheetId="10">#REF!</definedName>
    <definedName name="Vergleich_OeNB_und_OeKB_Sätze" localSheetId="76">#REF!</definedName>
    <definedName name="Vergleich_OeNB_und_OeKB_Sätze" localSheetId="85">#REF!</definedName>
    <definedName name="Vergleich_OeNB_und_OeKB_Sätze" localSheetId="67">#REF!</definedName>
    <definedName name="Vergleich_OeNB_und_OeKB_Sätze" localSheetId="73">#REF!</definedName>
    <definedName name="Vergleich_OeNB_und_OeKB_Sätze" localSheetId="74">#REF!</definedName>
    <definedName name="Vergleich_OeNB_und_OeKB_Sätze" localSheetId="75">#REF!</definedName>
    <definedName name="Vergleich_OeNB_und_OeKB_Sätze">#REF!</definedName>
    <definedName name="victims">[3]Crime!$I$25</definedName>
    <definedName name="we" localSheetId="65" hidden="1">{#N/A,#N/A,FALSE,"Tabelle3";#N/A,#N/A,FALSE,"abb5 ";#N/A,#N/A,FALSE,"Tabelle1"}</definedName>
    <definedName name="we" localSheetId="66" hidden="1">{#N/A,#N/A,FALSE,"Tabelle3";#N/A,#N/A,FALSE,"abb5 ";#N/A,#N/A,FALSE,"Tabelle1"}</definedName>
    <definedName name="we" localSheetId="2" hidden="1">{#N/A,#N/A,FALSE,"Tabelle3";#N/A,#N/A,FALSE,"abb5 ";#N/A,#N/A,FALSE,"Tabelle1"}</definedName>
    <definedName name="we" localSheetId="10" hidden="1">{#N/A,#N/A,FALSE,"Tabelle3";#N/A,#N/A,FALSE,"abb5 ";#N/A,#N/A,FALSE,"Tabelle1"}</definedName>
    <definedName name="we" localSheetId="77" hidden="1">{#N/A,#N/A,FALSE,"Tabelle3";#N/A,#N/A,FALSE,"abb5 ";#N/A,#N/A,FALSE,"Tabelle1"}</definedName>
    <definedName name="we" localSheetId="78" hidden="1">{#N/A,#N/A,FALSE,"Tabelle3";#N/A,#N/A,FALSE,"abb5 ";#N/A,#N/A,FALSE,"Tabelle1"}</definedName>
    <definedName name="we" localSheetId="79" hidden="1">{#N/A,#N/A,FALSE,"Tabelle3";#N/A,#N/A,FALSE,"abb5 ";#N/A,#N/A,FALSE,"Tabelle1"}</definedName>
    <definedName name="we" localSheetId="80" hidden="1">{#N/A,#N/A,FALSE,"Tabelle3";#N/A,#N/A,FALSE,"abb5 ";#N/A,#N/A,FALSE,"Tabelle1"}</definedName>
    <definedName name="we" localSheetId="81" hidden="1">{#N/A,#N/A,FALSE,"Tabelle3";#N/A,#N/A,FALSE,"abb5 ";#N/A,#N/A,FALSE,"Tabelle1"}</definedName>
    <definedName name="we" localSheetId="82" hidden="1">{#N/A,#N/A,FALSE,"Tabelle3";#N/A,#N/A,FALSE,"abb5 ";#N/A,#N/A,FALSE,"Tabelle1"}</definedName>
    <definedName name="we" localSheetId="83" hidden="1">{#N/A,#N/A,FALSE,"Tabelle3";#N/A,#N/A,FALSE,"abb5 ";#N/A,#N/A,FALSE,"Tabelle1"}</definedName>
    <definedName name="we" localSheetId="84" hidden="1">{#N/A,#N/A,FALSE,"Tabelle3";#N/A,#N/A,FALSE,"abb5 ";#N/A,#N/A,FALSE,"Tabelle1"}</definedName>
    <definedName name="we" localSheetId="85" hidden="1">{#N/A,#N/A,FALSE,"Tabelle3";#N/A,#N/A,FALSE,"abb5 ";#N/A,#N/A,FALSE,"Tabelle1"}</definedName>
    <definedName name="we" hidden="1">{#N/A,#N/A,FALSE,"Tabelle3";#N/A,#N/A,FALSE,"abb5 ";#N/A,#N/A,FALSE,"Tabelle1"}</definedName>
    <definedName name="Wechselkredite_Banken_GOMEX" localSheetId="11">[4]Zinssätze!#REF!</definedName>
    <definedName name="Wechselkredite_Banken_GOMEX" localSheetId="62">[4]Zinssätze!#REF!</definedName>
    <definedName name="Wechselkredite_Banken_GOMEX" localSheetId="3">[4]Zinssätze!#REF!</definedName>
    <definedName name="Wechselkredite_Banken_GOMEX" localSheetId="4">[4]Zinssätze!#REF!</definedName>
    <definedName name="Wechselkredite_Banken_GOMEX" localSheetId="5">[4]Zinssätze!#REF!</definedName>
    <definedName name="Wechselkredite_Banken_GOMEX" localSheetId="6">[4]Zinssätze!#REF!</definedName>
    <definedName name="Wechselkredite_Banken_GOMEX" localSheetId="7">[4]Zinssätze!#REF!</definedName>
    <definedName name="Wechselkredite_Banken_GOMEX" localSheetId="8">[4]Zinssätze!#REF!</definedName>
    <definedName name="Wechselkredite_Banken_GOMEX" localSheetId="9">[4]Zinssätze!#REF!</definedName>
    <definedName name="Wechselkredite_Banken_GOMEX" localSheetId="10">[4]Zinssätze!#REF!</definedName>
    <definedName name="Wechselkredite_Banken_GOMEX" localSheetId="76">[4]Zinssätze!#REF!</definedName>
    <definedName name="Wechselkredite_Banken_GOMEX" localSheetId="85">[4]Zinssätze!#REF!</definedName>
    <definedName name="Wechselkredite_Banken_GOMEX" localSheetId="67">[4]Zinssätze!#REF!</definedName>
    <definedName name="Wechselkredite_Banken_GOMEX" localSheetId="73">[4]Zinssätze!#REF!</definedName>
    <definedName name="Wechselkredite_Banken_GOMEX" localSheetId="74">[4]Zinssätze!#REF!</definedName>
    <definedName name="Wechselkredite_Banken_GOMEX" localSheetId="75">[4]Zinssätze!#REF!</definedName>
    <definedName name="Wechselkredite_Banken_GOMEX">[4]Zinssätze!#REF!</definedName>
    <definedName name="wed" localSheetId="65" hidden="1">{#N/A,#N/A,FALSE,"Tabelle3";#N/A,#N/A,FALSE,"abb5 ";#N/A,#N/A,FALSE,"Tabelle1"}</definedName>
    <definedName name="wed" localSheetId="66" hidden="1">{#N/A,#N/A,FALSE,"Tabelle3";#N/A,#N/A,FALSE,"abb5 ";#N/A,#N/A,FALSE,"Tabelle1"}</definedName>
    <definedName name="wed" localSheetId="2" hidden="1">{#N/A,#N/A,FALSE,"Tabelle3";#N/A,#N/A,FALSE,"abb5 ";#N/A,#N/A,FALSE,"Tabelle1"}</definedName>
    <definedName name="wed" localSheetId="10" hidden="1">{#N/A,#N/A,FALSE,"Tabelle3";#N/A,#N/A,FALSE,"abb5 ";#N/A,#N/A,FALSE,"Tabelle1"}</definedName>
    <definedName name="wed" localSheetId="77" hidden="1">{#N/A,#N/A,FALSE,"Tabelle3";#N/A,#N/A,FALSE,"abb5 ";#N/A,#N/A,FALSE,"Tabelle1"}</definedName>
    <definedName name="wed" localSheetId="78" hidden="1">{#N/A,#N/A,FALSE,"Tabelle3";#N/A,#N/A,FALSE,"abb5 ";#N/A,#N/A,FALSE,"Tabelle1"}</definedName>
    <definedName name="wed" localSheetId="79" hidden="1">{#N/A,#N/A,FALSE,"Tabelle3";#N/A,#N/A,FALSE,"abb5 ";#N/A,#N/A,FALSE,"Tabelle1"}</definedName>
    <definedName name="wed" localSheetId="80" hidden="1">{#N/A,#N/A,FALSE,"Tabelle3";#N/A,#N/A,FALSE,"abb5 ";#N/A,#N/A,FALSE,"Tabelle1"}</definedName>
    <definedName name="wed" localSheetId="81" hidden="1">{#N/A,#N/A,FALSE,"Tabelle3";#N/A,#N/A,FALSE,"abb5 ";#N/A,#N/A,FALSE,"Tabelle1"}</definedName>
    <definedName name="wed" localSheetId="82" hidden="1">{#N/A,#N/A,FALSE,"Tabelle3";#N/A,#N/A,FALSE,"abb5 ";#N/A,#N/A,FALSE,"Tabelle1"}</definedName>
    <definedName name="wed" localSheetId="83" hidden="1">{#N/A,#N/A,FALSE,"Tabelle3";#N/A,#N/A,FALSE,"abb5 ";#N/A,#N/A,FALSE,"Tabelle1"}</definedName>
    <definedName name="wed" localSheetId="84" hidden="1">{#N/A,#N/A,FALSE,"Tabelle3";#N/A,#N/A,FALSE,"abb5 ";#N/A,#N/A,FALSE,"Tabelle1"}</definedName>
    <definedName name="wed" localSheetId="85" hidden="1">{#N/A,#N/A,FALSE,"Tabelle3";#N/A,#N/A,FALSE,"abb5 ";#N/A,#N/A,FALSE,"Tabelle1"}</definedName>
    <definedName name="wed" hidden="1">{#N/A,#N/A,FALSE,"Tabelle3";#N/A,#N/A,FALSE,"abb5 ";#N/A,#N/A,FALSE,"Tabelle1"}</definedName>
    <definedName name="wef" localSheetId="65" hidden="1">{#N/A,#N/A,FALSE,"Tabelle3";#N/A,#N/A,FALSE,"abb5 ";#N/A,#N/A,FALSE,"Tabelle1"}</definedName>
    <definedName name="wef" localSheetId="66" hidden="1">{#N/A,#N/A,FALSE,"Tabelle3";#N/A,#N/A,FALSE,"abb5 ";#N/A,#N/A,FALSE,"Tabelle1"}</definedName>
    <definedName name="wef" localSheetId="2" hidden="1">{#N/A,#N/A,FALSE,"Tabelle3";#N/A,#N/A,FALSE,"abb5 ";#N/A,#N/A,FALSE,"Tabelle1"}</definedName>
    <definedName name="wef" localSheetId="10" hidden="1">{#N/A,#N/A,FALSE,"Tabelle3";#N/A,#N/A,FALSE,"abb5 ";#N/A,#N/A,FALSE,"Tabelle1"}</definedName>
    <definedName name="wef" localSheetId="77" hidden="1">{#N/A,#N/A,FALSE,"Tabelle3";#N/A,#N/A,FALSE,"abb5 ";#N/A,#N/A,FALSE,"Tabelle1"}</definedName>
    <definedName name="wef" localSheetId="78" hidden="1">{#N/A,#N/A,FALSE,"Tabelle3";#N/A,#N/A,FALSE,"abb5 ";#N/A,#N/A,FALSE,"Tabelle1"}</definedName>
    <definedName name="wef" localSheetId="79" hidden="1">{#N/A,#N/A,FALSE,"Tabelle3";#N/A,#N/A,FALSE,"abb5 ";#N/A,#N/A,FALSE,"Tabelle1"}</definedName>
    <definedName name="wef" localSheetId="80" hidden="1">{#N/A,#N/A,FALSE,"Tabelle3";#N/A,#N/A,FALSE,"abb5 ";#N/A,#N/A,FALSE,"Tabelle1"}</definedName>
    <definedName name="wef" localSheetId="81" hidden="1">{#N/A,#N/A,FALSE,"Tabelle3";#N/A,#N/A,FALSE,"abb5 ";#N/A,#N/A,FALSE,"Tabelle1"}</definedName>
    <definedName name="wef" localSheetId="82" hidden="1">{#N/A,#N/A,FALSE,"Tabelle3";#N/A,#N/A,FALSE,"abb5 ";#N/A,#N/A,FALSE,"Tabelle1"}</definedName>
    <definedName name="wef" localSheetId="83" hidden="1">{#N/A,#N/A,FALSE,"Tabelle3";#N/A,#N/A,FALSE,"abb5 ";#N/A,#N/A,FALSE,"Tabelle1"}</definedName>
    <definedName name="wef" localSheetId="84" hidden="1">{#N/A,#N/A,FALSE,"Tabelle3";#N/A,#N/A,FALSE,"abb5 ";#N/A,#N/A,FALSE,"Tabelle1"}</definedName>
    <definedName name="wef" localSheetId="85" hidden="1">{#N/A,#N/A,FALSE,"Tabelle3";#N/A,#N/A,FALSE,"abb5 ";#N/A,#N/A,FALSE,"Tabelle1"}</definedName>
    <definedName name="wef" hidden="1">{#N/A,#N/A,FALSE,"Tabelle3";#N/A,#N/A,FALSE,"abb5 ";#N/A,#N/A,FALSE,"Tabelle1"}</definedName>
    <definedName name="weq" localSheetId="65" hidden="1">{#N/A,#N/A,FALSE,"Tabelle3";#N/A,#N/A,FALSE,"abb5 ";#N/A,#N/A,FALSE,"Tabelle1"}</definedName>
    <definedName name="weq" localSheetId="66" hidden="1">{#N/A,#N/A,FALSE,"Tabelle3";#N/A,#N/A,FALSE,"abb5 ";#N/A,#N/A,FALSE,"Tabelle1"}</definedName>
    <definedName name="weq" localSheetId="2" hidden="1">{#N/A,#N/A,FALSE,"Tabelle3";#N/A,#N/A,FALSE,"abb5 ";#N/A,#N/A,FALSE,"Tabelle1"}</definedName>
    <definedName name="weq" localSheetId="10" hidden="1">{#N/A,#N/A,FALSE,"Tabelle3";#N/A,#N/A,FALSE,"abb5 ";#N/A,#N/A,FALSE,"Tabelle1"}</definedName>
    <definedName name="weq" localSheetId="77" hidden="1">{#N/A,#N/A,FALSE,"Tabelle3";#N/A,#N/A,FALSE,"abb5 ";#N/A,#N/A,FALSE,"Tabelle1"}</definedName>
    <definedName name="weq" localSheetId="78" hidden="1">{#N/A,#N/A,FALSE,"Tabelle3";#N/A,#N/A,FALSE,"abb5 ";#N/A,#N/A,FALSE,"Tabelle1"}</definedName>
    <definedName name="weq" localSheetId="79" hidden="1">{#N/A,#N/A,FALSE,"Tabelle3";#N/A,#N/A,FALSE,"abb5 ";#N/A,#N/A,FALSE,"Tabelle1"}</definedName>
    <definedName name="weq" localSheetId="80" hidden="1">{#N/A,#N/A,FALSE,"Tabelle3";#N/A,#N/A,FALSE,"abb5 ";#N/A,#N/A,FALSE,"Tabelle1"}</definedName>
    <definedName name="weq" localSheetId="81" hidden="1">{#N/A,#N/A,FALSE,"Tabelle3";#N/A,#N/A,FALSE,"abb5 ";#N/A,#N/A,FALSE,"Tabelle1"}</definedName>
    <definedName name="weq" localSheetId="82" hidden="1">{#N/A,#N/A,FALSE,"Tabelle3";#N/A,#N/A,FALSE,"abb5 ";#N/A,#N/A,FALSE,"Tabelle1"}</definedName>
    <definedName name="weq" localSheetId="83" hidden="1">{#N/A,#N/A,FALSE,"Tabelle3";#N/A,#N/A,FALSE,"abb5 ";#N/A,#N/A,FALSE,"Tabelle1"}</definedName>
    <definedName name="weq" localSheetId="84" hidden="1">{#N/A,#N/A,FALSE,"Tabelle3";#N/A,#N/A,FALSE,"abb5 ";#N/A,#N/A,FALSE,"Tabelle1"}</definedName>
    <definedName name="weq" localSheetId="85" hidden="1">{#N/A,#N/A,FALSE,"Tabelle3";#N/A,#N/A,FALSE,"abb5 ";#N/A,#N/A,FALSE,"Tabelle1"}</definedName>
    <definedName name="weq" hidden="1">{#N/A,#N/A,FALSE,"Tabelle3";#N/A,#N/A,FALSE,"abb5 ";#N/A,#N/A,FALSE,"Tabelle1"}</definedName>
    <definedName name="WP_Umsätze__Arrangement__WSB" localSheetId="11">'[4]WP-Umsätze, Arrangement, WSB'!#REF!</definedName>
    <definedName name="WP_Umsätze__Arrangement__WSB" localSheetId="62">'[4]WP-Umsätze, Arrangement, WSB'!#REF!</definedName>
    <definedName name="WP_Umsätze__Arrangement__WSB" localSheetId="3">'[4]WP-Umsätze, Arrangement, WSB'!#REF!</definedName>
    <definedName name="WP_Umsätze__Arrangement__WSB" localSheetId="4">'[4]WP-Umsätze, Arrangement, WSB'!#REF!</definedName>
    <definedName name="WP_Umsätze__Arrangement__WSB" localSheetId="5">'[4]WP-Umsätze, Arrangement, WSB'!#REF!</definedName>
    <definedName name="WP_Umsätze__Arrangement__WSB" localSheetId="6">'[4]WP-Umsätze, Arrangement, WSB'!#REF!</definedName>
    <definedName name="WP_Umsätze__Arrangement__WSB" localSheetId="7">'[4]WP-Umsätze, Arrangement, WSB'!#REF!</definedName>
    <definedName name="WP_Umsätze__Arrangement__WSB" localSheetId="8">'[4]WP-Umsätze, Arrangement, WSB'!#REF!</definedName>
    <definedName name="WP_Umsätze__Arrangement__WSB" localSheetId="9">'[4]WP-Umsätze, Arrangement, WSB'!#REF!</definedName>
    <definedName name="WP_Umsätze__Arrangement__WSB" localSheetId="10">'[4]WP-Umsätze, Arrangement, WSB'!#REF!</definedName>
    <definedName name="WP_Umsätze__Arrangement__WSB" localSheetId="76">'[4]WP-Umsätze, Arrangement, WSB'!#REF!</definedName>
    <definedName name="WP_Umsätze__Arrangement__WSB" localSheetId="85">'[4]WP-Umsätze, Arrangement, WSB'!#REF!</definedName>
    <definedName name="WP_Umsätze__Arrangement__WSB" localSheetId="67">'[4]WP-Umsätze, Arrangement, WSB'!#REF!</definedName>
    <definedName name="WP_Umsätze__Arrangement__WSB" localSheetId="73">'[4]WP-Umsätze, Arrangement, WSB'!#REF!</definedName>
    <definedName name="WP_Umsätze__Arrangement__WSB" localSheetId="74">'[4]WP-Umsätze, Arrangement, WSB'!#REF!</definedName>
    <definedName name="WP_Umsätze__Arrangement__WSB" localSheetId="75">'[4]WP-Umsätze, Arrangement, WSB'!#REF!</definedName>
    <definedName name="WP_Umsätze__Arrangement__WSB">'[4]WP-Umsätze, Arrangement, WSB'!#REF!</definedName>
    <definedName name="wq3e" localSheetId="65" hidden="1">{#N/A,#N/A,FALSE,"Tabelle3";#N/A,#N/A,FALSE,"abb5 ";#N/A,#N/A,FALSE,"Tabelle1"}</definedName>
    <definedName name="wq3e" localSheetId="66" hidden="1">{#N/A,#N/A,FALSE,"Tabelle3";#N/A,#N/A,FALSE,"abb5 ";#N/A,#N/A,FALSE,"Tabelle1"}</definedName>
    <definedName name="wq3e" localSheetId="2" hidden="1">{#N/A,#N/A,FALSE,"Tabelle3";#N/A,#N/A,FALSE,"abb5 ";#N/A,#N/A,FALSE,"Tabelle1"}</definedName>
    <definedName name="wq3e" localSheetId="10" hidden="1">{#N/A,#N/A,FALSE,"Tabelle3";#N/A,#N/A,FALSE,"abb5 ";#N/A,#N/A,FALSE,"Tabelle1"}</definedName>
    <definedName name="wq3e" localSheetId="77" hidden="1">{#N/A,#N/A,FALSE,"Tabelle3";#N/A,#N/A,FALSE,"abb5 ";#N/A,#N/A,FALSE,"Tabelle1"}</definedName>
    <definedName name="wq3e" localSheetId="78" hidden="1">{#N/A,#N/A,FALSE,"Tabelle3";#N/A,#N/A,FALSE,"abb5 ";#N/A,#N/A,FALSE,"Tabelle1"}</definedName>
    <definedName name="wq3e" localSheetId="79" hidden="1">{#N/A,#N/A,FALSE,"Tabelle3";#N/A,#N/A,FALSE,"abb5 ";#N/A,#N/A,FALSE,"Tabelle1"}</definedName>
    <definedName name="wq3e" localSheetId="80" hidden="1">{#N/A,#N/A,FALSE,"Tabelle3";#N/A,#N/A,FALSE,"abb5 ";#N/A,#N/A,FALSE,"Tabelle1"}</definedName>
    <definedName name="wq3e" localSheetId="81" hidden="1">{#N/A,#N/A,FALSE,"Tabelle3";#N/A,#N/A,FALSE,"abb5 ";#N/A,#N/A,FALSE,"Tabelle1"}</definedName>
    <definedName name="wq3e" localSheetId="82" hidden="1">{#N/A,#N/A,FALSE,"Tabelle3";#N/A,#N/A,FALSE,"abb5 ";#N/A,#N/A,FALSE,"Tabelle1"}</definedName>
    <definedName name="wq3e" localSheetId="83" hidden="1">{#N/A,#N/A,FALSE,"Tabelle3";#N/A,#N/A,FALSE,"abb5 ";#N/A,#N/A,FALSE,"Tabelle1"}</definedName>
    <definedName name="wq3e" localSheetId="84" hidden="1">{#N/A,#N/A,FALSE,"Tabelle3";#N/A,#N/A,FALSE,"abb5 ";#N/A,#N/A,FALSE,"Tabelle1"}</definedName>
    <definedName name="wq3e" localSheetId="85" hidden="1">{#N/A,#N/A,FALSE,"Tabelle3";#N/A,#N/A,FALSE,"abb5 ";#N/A,#N/A,FALSE,"Tabelle1"}</definedName>
    <definedName name="wq3e" hidden="1">{#N/A,#N/A,FALSE,"Tabelle3";#N/A,#N/A,FALSE,"abb5 ";#N/A,#N/A,FALSE,"Tabelle1"}</definedName>
    <definedName name="wrn.bericht." localSheetId="65" hidden="1">{#N/A,#N/A,FALSE,"Tabelle3";#N/A,#N/A,FALSE,"abb5 ";#N/A,#N/A,FALSE,"Tabelle1"}</definedName>
    <definedName name="wrn.bericht." localSheetId="66" hidden="1">{#N/A,#N/A,FALSE,"Tabelle3";#N/A,#N/A,FALSE,"abb5 ";#N/A,#N/A,FALSE,"Tabelle1"}</definedName>
    <definedName name="wrn.bericht." localSheetId="2" hidden="1">{#N/A,#N/A,FALSE,"Tabelle3";#N/A,#N/A,FALSE,"abb5 ";#N/A,#N/A,FALSE,"Tabelle1"}</definedName>
    <definedName name="wrn.bericht." localSheetId="10" hidden="1">{#N/A,#N/A,FALSE,"Tabelle3";#N/A,#N/A,FALSE,"abb5 ";#N/A,#N/A,FALSE,"Tabelle1"}</definedName>
    <definedName name="wrn.bericht." localSheetId="77" hidden="1">{#N/A,#N/A,FALSE,"Tabelle3";#N/A,#N/A,FALSE,"abb5 ";#N/A,#N/A,FALSE,"Tabelle1"}</definedName>
    <definedName name="wrn.bericht." localSheetId="78" hidden="1">{#N/A,#N/A,FALSE,"Tabelle3";#N/A,#N/A,FALSE,"abb5 ";#N/A,#N/A,FALSE,"Tabelle1"}</definedName>
    <definedName name="wrn.bericht." localSheetId="79" hidden="1">{#N/A,#N/A,FALSE,"Tabelle3";#N/A,#N/A,FALSE,"abb5 ";#N/A,#N/A,FALSE,"Tabelle1"}</definedName>
    <definedName name="wrn.bericht." localSheetId="80" hidden="1">{#N/A,#N/A,FALSE,"Tabelle3";#N/A,#N/A,FALSE,"abb5 ";#N/A,#N/A,FALSE,"Tabelle1"}</definedName>
    <definedName name="wrn.bericht." localSheetId="81" hidden="1">{#N/A,#N/A,FALSE,"Tabelle3";#N/A,#N/A,FALSE,"abb5 ";#N/A,#N/A,FALSE,"Tabelle1"}</definedName>
    <definedName name="wrn.bericht." localSheetId="82" hidden="1">{#N/A,#N/A,FALSE,"Tabelle3";#N/A,#N/A,FALSE,"abb5 ";#N/A,#N/A,FALSE,"Tabelle1"}</definedName>
    <definedName name="wrn.bericht." localSheetId="83" hidden="1">{#N/A,#N/A,FALSE,"Tabelle3";#N/A,#N/A,FALSE,"abb5 ";#N/A,#N/A,FALSE,"Tabelle1"}</definedName>
    <definedName name="wrn.bericht." localSheetId="84" hidden="1">{#N/A,#N/A,FALSE,"Tabelle3";#N/A,#N/A,FALSE,"abb5 ";#N/A,#N/A,FALSE,"Tabelle1"}</definedName>
    <definedName name="wrn.bericht." localSheetId="85" hidden="1">{#N/A,#N/A,FALSE,"Tabelle3";#N/A,#N/A,FALSE,"abb5 ";#N/A,#N/A,FALSE,"Tabelle1"}</definedName>
    <definedName name="wrn.bericht." hidden="1">{#N/A,#N/A,FALSE,"Tabelle3";#N/A,#N/A,FALSE,"abb5 ";#N/A,#N/A,FALSE,"Tabelle1"}</definedName>
    <definedName name="XFE" localSheetId="11">#REF!</definedName>
    <definedName name="XFE" localSheetId="62">#REF!</definedName>
    <definedName name="XFE" localSheetId="65">#REF!</definedName>
    <definedName name="XFE" localSheetId="66">#REF!</definedName>
    <definedName name="XFE" localSheetId="3">#REF!</definedName>
    <definedName name="XFE" localSheetId="4">#REF!</definedName>
    <definedName name="XFE" localSheetId="5">#REF!</definedName>
    <definedName name="XFE" localSheetId="6">#REF!</definedName>
    <definedName name="XFE" localSheetId="7">#REF!</definedName>
    <definedName name="XFE" localSheetId="8">#REF!</definedName>
    <definedName name="XFE" localSheetId="9">#REF!</definedName>
    <definedName name="XFE" localSheetId="10">#REF!</definedName>
    <definedName name="XFE" localSheetId="76">#REF!</definedName>
    <definedName name="XFE" localSheetId="85">#REF!</definedName>
    <definedName name="XFE" localSheetId="67">#REF!</definedName>
    <definedName name="XFE" localSheetId="73">#REF!</definedName>
    <definedName name="XFE" localSheetId="74">#REF!</definedName>
    <definedName name="XFE" localSheetId="75">#REF!</definedName>
    <definedName name="XFE">#REF!</definedName>
    <definedName name="XNE" localSheetId="11">#REF!</definedName>
    <definedName name="XNE" localSheetId="62">#REF!</definedName>
    <definedName name="XNE" localSheetId="66">#REF!</definedName>
    <definedName name="XNE" localSheetId="3">#REF!</definedName>
    <definedName name="XNE" localSheetId="4">#REF!</definedName>
    <definedName name="XNE" localSheetId="5">#REF!</definedName>
    <definedName name="XNE" localSheetId="6">#REF!</definedName>
    <definedName name="XNE" localSheetId="7">#REF!</definedName>
    <definedName name="XNE" localSheetId="8">#REF!</definedName>
    <definedName name="XNE" localSheetId="9">#REF!</definedName>
    <definedName name="XNE" localSheetId="10">#REF!</definedName>
    <definedName name="XNE" localSheetId="76">#REF!</definedName>
    <definedName name="XNE" localSheetId="85">#REF!</definedName>
    <definedName name="XNE" localSheetId="67">#REF!</definedName>
    <definedName name="XNE" localSheetId="73">#REF!</definedName>
    <definedName name="XNE" localSheetId="74">#REF!</definedName>
    <definedName name="XNE" localSheetId="75">#REF!</definedName>
    <definedName name="XNE">#REF!</definedName>
    <definedName name="XWE" localSheetId="11">#REF!</definedName>
    <definedName name="XWE" localSheetId="62">#REF!</definedName>
    <definedName name="XWE" localSheetId="66">#REF!</definedName>
    <definedName name="XWE" localSheetId="3">#REF!</definedName>
    <definedName name="XWE" localSheetId="4">#REF!</definedName>
    <definedName name="XWE" localSheetId="5">#REF!</definedName>
    <definedName name="XWE" localSheetId="6">#REF!</definedName>
    <definedName name="XWE" localSheetId="7">#REF!</definedName>
    <definedName name="XWE" localSheetId="8">#REF!</definedName>
    <definedName name="XWE" localSheetId="9">#REF!</definedName>
    <definedName name="XWE" localSheetId="10">#REF!</definedName>
    <definedName name="XWE" localSheetId="76">#REF!</definedName>
    <definedName name="XWE" localSheetId="85">#REF!</definedName>
    <definedName name="XWE" localSheetId="67">#REF!</definedName>
    <definedName name="XWE" localSheetId="73">#REF!</definedName>
    <definedName name="XWE" localSheetId="74">#REF!</definedName>
    <definedName name="XWE" localSheetId="75">#REF!</definedName>
    <definedName name="XWE">#REF!</definedName>
    <definedName name="Zinsenausleichsrückstellungen__31.12.1992" localSheetId="11">'[4]Zinsenzuschüsse, -stützung'!#REF!</definedName>
    <definedName name="Zinsenausleichsrückstellungen__31.12.1992" localSheetId="62">'[4]Zinsenzuschüsse, -stützung'!#REF!</definedName>
    <definedName name="Zinsenausleichsrückstellungen__31.12.1992" localSheetId="65">'[4]Zinsenzuschüsse, -stützung'!#REF!</definedName>
    <definedName name="Zinsenausleichsrückstellungen__31.12.1992" localSheetId="3">'[4]Zinsenzuschüsse, -stützung'!#REF!</definedName>
    <definedName name="Zinsenausleichsrückstellungen__31.12.1992" localSheetId="4">'[4]Zinsenzuschüsse, -stützung'!#REF!</definedName>
    <definedName name="Zinsenausleichsrückstellungen__31.12.1992" localSheetId="5">'[4]Zinsenzuschüsse, -stützung'!#REF!</definedName>
    <definedName name="Zinsenausleichsrückstellungen__31.12.1992" localSheetId="6">'[4]Zinsenzuschüsse, -stützung'!#REF!</definedName>
    <definedName name="Zinsenausleichsrückstellungen__31.12.1992" localSheetId="7">'[4]Zinsenzuschüsse, -stützung'!#REF!</definedName>
    <definedName name="Zinsenausleichsrückstellungen__31.12.1992" localSheetId="8">'[4]Zinsenzuschüsse, -stützung'!#REF!</definedName>
    <definedName name="Zinsenausleichsrückstellungen__31.12.1992" localSheetId="9">'[4]Zinsenzuschüsse, -stützung'!#REF!</definedName>
    <definedName name="Zinsenausleichsrückstellungen__31.12.1992" localSheetId="10">'[4]Zinsenzuschüsse, -stützung'!#REF!</definedName>
    <definedName name="Zinsenausleichsrückstellungen__31.12.1992" localSheetId="76">'[4]Zinsenzuschüsse, -stützung'!#REF!</definedName>
    <definedName name="Zinsenausleichsrückstellungen__31.12.1992" localSheetId="85">'[4]Zinsenzuschüsse, -stützung'!#REF!</definedName>
    <definedName name="Zinsenausleichsrückstellungen__31.12.1992" localSheetId="67">'[4]Zinsenzuschüsse, -stützung'!#REF!</definedName>
    <definedName name="Zinsenausleichsrückstellungen__31.12.1992" localSheetId="73">'[4]Zinsenzuschüsse, -stützung'!#REF!</definedName>
    <definedName name="Zinsenausleichsrückstellungen__31.12.1992" localSheetId="74">'[4]Zinsenzuschüsse, -stützung'!#REF!</definedName>
    <definedName name="Zinsenausleichsrückstellungen__31.12.1992" localSheetId="75">'[4]Zinsenzuschüsse, -stützung'!#REF!</definedName>
    <definedName name="Zinsenausleichsrückstellungen__31.12.1992">'[4]Zinsenzuschüsse, -stützung'!#REF!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419" l="1"/>
  <c r="U28" i="304" l="1"/>
  <c r="U27" i="304"/>
</calcChain>
</file>

<file path=xl/sharedStrings.xml><?xml version="1.0" encoding="utf-8"?>
<sst xmlns="http://schemas.openxmlformats.org/spreadsheetml/2006/main" count="2348" uniqueCount="593">
  <si>
    <t>Importe
real</t>
  </si>
  <si>
    <t>Exporte
real</t>
  </si>
  <si>
    <t>Importe
nominell</t>
  </si>
  <si>
    <t>Exporte
nominell</t>
  </si>
  <si>
    <t>Insgesamt</t>
  </si>
  <si>
    <t>MOEL 5</t>
  </si>
  <si>
    <t>BRIC</t>
  </si>
  <si>
    <t>USA</t>
  </si>
  <si>
    <t>Italien</t>
  </si>
  <si>
    <t>Deutschland</t>
  </si>
  <si>
    <t>Frankreich</t>
  </si>
  <si>
    <t>Niederlande</t>
  </si>
  <si>
    <t>Veränderung gegen das Vorjahr in %</t>
  </si>
  <si>
    <t>In %</t>
  </si>
  <si>
    <t>.</t>
  </si>
  <si>
    <t>Euro-Raum 19</t>
  </si>
  <si>
    <t>ÖSTERREICHISCHE AUßENWIRTSCHAFT - AKTUELL UND AUSBLICK</t>
  </si>
  <si>
    <t>DATENAPPENDIX - INHALTSVERZEICHNIS</t>
  </si>
  <si>
    <t>INTERNATIONALE RAHMENBEDINGUNGEN</t>
  </si>
  <si>
    <t>Japan</t>
  </si>
  <si>
    <t>Ausland insgesamt</t>
  </si>
  <si>
    <t>Vereinigtes Königreich</t>
  </si>
  <si>
    <t>VAE und Saudi Arabien</t>
  </si>
  <si>
    <t>Reiseverkehrs-
bilanz nominell</t>
  </si>
  <si>
    <t>Reiseverkehrs-
bilanz real</t>
  </si>
  <si>
    <t>Anmerkung: Einschließlich internationaler Personentransport.</t>
  </si>
  <si>
    <t>STRUKTUR- UND WETTBEWERBSINDIKATOREN</t>
  </si>
  <si>
    <t>Österreich</t>
  </si>
  <si>
    <t>Jahr</t>
  </si>
  <si>
    <t>NACE Rev. 2</t>
  </si>
  <si>
    <t>EU 6</t>
  </si>
  <si>
    <t>5 wichtigste
Exportländer</t>
  </si>
  <si>
    <t>Anmerkung: Terms-of-Trade ist der Quotient des Exportpreisindex und Importpreisindex (wobei nur Hansdelsströme zwischen</t>
  </si>
  <si>
    <t>Quelle: BACI-Datenbank, WIFO-Berechnungen.</t>
  </si>
  <si>
    <t xml:space="preserve">für Importe und Exporte je Zielregion gebildet. Sektor 12 aufgrund von geringen Exporten nicht dargestellt. EU 6 = Bulgarien, Kroatien, Polen, Rumänien, </t>
  </si>
  <si>
    <t>Tschechien, Ungarn. MOEL 5 = Polen, Slowakei, Slowenien, Tschechien, Ungarn. 5 wichtigste Exportländer = Deutschland, USA, Italien, Schweiz, Frankreich.</t>
  </si>
  <si>
    <t xml:space="preserve">Quelle: BACI-Datenbank, WIFO-Berechnungen. </t>
  </si>
  <si>
    <t>RCA</t>
  </si>
  <si>
    <t>Anmerkung: Balassa-Index = Exportanteil Österreich in einem Sektor/Anteil des Sektors</t>
  </si>
  <si>
    <t>am globalen Warenhandel. Bei einem  Indexwert &gt; 1 besteht ein komparativer Vorteil, bei</t>
  </si>
  <si>
    <t>einem Indexwert &lt;=1 besteht kein komparativer Vorteil, bzw. ein komparativer Nachteil.</t>
  </si>
  <si>
    <t>Rang</t>
  </si>
  <si>
    <t>Quelle: BACI-Datenbank, WIFO-Berechnungen basierend auf Hidalgo, C. A., Klinger, B., Barabási, A.-L.,</t>
  </si>
  <si>
    <t>Anmerkung:  Das Hochpreissegment entspricht dem obersten Quartil der Einheitswertverteilung aller Exporte in den jeweiligen</t>
  </si>
  <si>
    <t>Zielmärkten. Sektor 12 aufgrund von geringen Exporten nicht dargestellt. EU 6 = Bulgarien, Kroatien, Polen, Rumänien,</t>
  </si>
  <si>
    <t>Tschechien, Ungarn. MOEL 5 = Polen, Slowakei, Slowenien, Tschechien, Ungarn. 5 wichtigste Exportländer = Deutschland,</t>
  </si>
  <si>
    <t>USA, Italien, Schweiz, Frankreich.</t>
  </si>
  <si>
    <t>Russland</t>
  </si>
  <si>
    <t>I N T E R N A T I O N A L E
R A H M E N B E D I N G U N G E N</t>
  </si>
  <si>
    <t>Übersicht IR1: Ländergruppendefinitionen für internationale Rahmenbedingungen</t>
  </si>
  <si>
    <t>Übersicht IR2: Reale BIP Entwicklung in den wichtigsten Volkswirtschaften</t>
  </si>
  <si>
    <t>Übersicht IR3: Reale BIP Entwicklung der wichtigsten österreichischen Handelspartner</t>
  </si>
  <si>
    <t>Übersicht IR4: Entwicklung der Warenimporte (real) in den wichtigsten Industrie- und Schwellenländern</t>
  </si>
  <si>
    <t>Übersicht IR5:  Einkommenselastizität des Handels</t>
  </si>
  <si>
    <t>Übersicht IR6: Aktive DI Bestände in den wichtigsten Industrie- und Schwellenländern</t>
  </si>
  <si>
    <t>Übersicht IR7:Passive DI-Flüsse in den wichtigsten Industrie- und Schwellenländern</t>
  </si>
  <si>
    <t xml:space="preserve">Übersicht IR8: Nominelle Wechselkursentwicklung des Euro gegenüber wesentlichen Weltwährungen </t>
  </si>
  <si>
    <t>Ö S T E R R E I C H I S C H E
A U ß E N W I R T S C H A F T</t>
  </si>
  <si>
    <t>Übersicht AW1: Österreichs Warenaußenhandel im Überblick</t>
  </si>
  <si>
    <t>Übersicht AW51: Beurteilung und Erwartung von Aufträgen in der Sachgütererzeugung und im Dienstleistungssektor (saisonbereinigt)</t>
  </si>
  <si>
    <t>Übersicht AW52: Ankünfte in Österreich</t>
  </si>
  <si>
    <t>Übersicht AW53: Übernachtungen in Österreich</t>
  </si>
  <si>
    <t>Übersicht AW54: Reiseverkehrsexporte und -importe Österreichs</t>
  </si>
  <si>
    <t>S T R U K T U R -  U N D
W E T T B E W E R B S-
I N D I K A T O R E N</t>
  </si>
  <si>
    <t>Übersicht SI1: Bilaterales Austauschverhältnis (Terms-of-Trade)</t>
  </si>
  <si>
    <t>Übersicht SI4: Österreichs Position im globalen Ranking der Komplexität der Warenexporte</t>
  </si>
  <si>
    <t>Übersicht SI6: Österreichs Weltmarktanteile am Warenexport</t>
  </si>
  <si>
    <t>M I T T E L F R I S T I G E
H A N D E L S B E Z I E H U N G E N</t>
  </si>
  <si>
    <t>MITTELFRISTIGE HANDELSBEZIEHUNGEN</t>
  </si>
  <si>
    <t>2022, Prognose</t>
  </si>
  <si>
    <t>Inhaltsverzeichnis</t>
  </si>
  <si>
    <t>Übersicht AW2: Österreichs Warenaußenhandel nach Regionen - Export, Mio. €</t>
  </si>
  <si>
    <t>Übersicht AW3: Österreichs Warenaußenhandel nach Regionen - Export, Veränderung gegen das Vorjahr in %</t>
  </si>
  <si>
    <t>Übersicht AW4: Österreichs Warenaußenhandel nach Regionen - Export, Anteile in %</t>
  </si>
  <si>
    <t>Übersicht AW5: Österreichs Warenaußenhandel nach Regionen - Import, Mio. €</t>
  </si>
  <si>
    <t>Übersicht AW6: Österreichs Warenaußenhandel nach Regionen - Import, Veränderung gegen das Vorjahr in %</t>
  </si>
  <si>
    <t>Übersicht AW7: Österreichs Warenaußenhandel nach Regionen - Import, Anteile in %</t>
  </si>
  <si>
    <t>Übersicht AW8: Österreichs Warenaußenhandel nach Regionen - Handelsbilanz, Mio. €</t>
  </si>
  <si>
    <t>Übersicht AW9: Österreichs Warenaußenhandel nach Regionen - Handelsbilanz, Veränderung gegen das Vorjahr in Mio. €</t>
  </si>
  <si>
    <t>Übersicht AW18: Österreichs Warenaußenhandel nach Warengruppen (SITC) - Export, Mio. €</t>
  </si>
  <si>
    <t>Übersicht AW19: Österreichs Warenaußenhandel nach Warengruppen (SITC) - Export, Veränderung gegen das Vorjahr in %</t>
  </si>
  <si>
    <t>Übersicht AW20: Österreichs Warenaußenhandel nach Warengruppen (SITC) - Export, Anteile in %</t>
  </si>
  <si>
    <t>Übersicht AW21: Österreichs Warenaußenhandel nach Warengruppen (SITC) - Import, Mio. €</t>
  </si>
  <si>
    <t>Übersicht AW22: Österreichs Warenaußenhandel nach Warengruppen (SITC) - Import, Veränderung gegen das Vorjahr in %</t>
  </si>
  <si>
    <t>Übersicht AW23: Österreichs Warenaußenhandel nach Warengruppen (SITC) - Import, Anteile in %</t>
  </si>
  <si>
    <t>Übersicht AW24: Österreichs Warenaußenhandel nach Warengruppen (SITC) - Handelsbilanz, Mio. €</t>
  </si>
  <si>
    <t>Übersicht AW25: Österreichs Warenaußenhandel nach Warengruppen (SITC) - Handelsbilanz, Veränderung gegen das Vorjahr in Mio. €</t>
  </si>
  <si>
    <t>Übersicht AW27: Österreichs Dienstleistungsaußenhandel nach Regionen - Export, Mio. €</t>
  </si>
  <si>
    <t>Übersicht AW28: Österreichs Dienstleistungsaußenhandel nach Regionen - Export, Veränderung gegen das Vorjahr in %</t>
  </si>
  <si>
    <t>Übersicht AW29: Österreichs Dienstleistungsaußenhandel nach Regionen - Export, Anteile in %</t>
  </si>
  <si>
    <t>Übersicht AW30: Österreichs Dienstleistungsaußenhandel nach Regionen - Import, Mio. €</t>
  </si>
  <si>
    <t>Übersicht AW31: Österreichs Dienstleistungsaußenhandel nach Regionen - Import, Veränderung gegen das Vorjahr in %</t>
  </si>
  <si>
    <t>Übersicht AW32: Österreichs Dienstleistungsaußenhandel nach Regionen - Import, Anteile in %</t>
  </si>
  <si>
    <t>Übersicht AW33: Österreichs Dienstleistungsaußenhandel nach Regionen - Saldo, Mio. €</t>
  </si>
  <si>
    <t>Übersicht AW34: Österreichs Dienstleistungsaußenhandel nach Regionen - Saldo, Veränderung gegen das Vorjahr in Mio. €</t>
  </si>
  <si>
    <t>Übersicht AW43: Österreichs Dienstleistungsaußenhandel nach Dienstleistungsarten - Export, Mio. €</t>
  </si>
  <si>
    <t>Übersicht AW44: Österreichs Dienstleistungsaußenhandel nach Dienstleistungsarten - Export, Veränderung gegen das Vorjahr in %</t>
  </si>
  <si>
    <t>Übersicht AW45: Österreichs Dienstleistungsaußenhandel nach Dienstleistungsarten - Export, Anteile in %</t>
  </si>
  <si>
    <t>Übersicht AW46: Österreichs Dienstleistungsaußenhandel nach Dienstleistungsarten - Import, Mio. €</t>
  </si>
  <si>
    <t>Übersicht AW47: Österreichs Dienstleistungsaußenhandel nach Dienstleistungsarten - Import, Veränderung gegen das Vorjahr in %</t>
  </si>
  <si>
    <t>Übersicht AW48: Österreichs Dienstleistungsaußenhandel nach Dienstleistungsarten - Import, Anteile in %</t>
  </si>
  <si>
    <t>Übersicht AW49: Österreichs Dienstleistungsaußenhandel nach Dienstleistungsarten - Saldo, Mio. €</t>
  </si>
  <si>
    <t>Übersicht AW50: Österreichs Dienstleistungsaußenhandel nach Dienstleistungsarten - Saldo, Veränderung gegen das Vorjahr in Mio. €</t>
  </si>
  <si>
    <t>NACE
Rev. 2</t>
  </si>
  <si>
    <t>berechnet. Sektor 12 aufgrund von geringen Exporten nicht dargestellt. EU 6 = Bulgarien, Kroatien, Polen, Rumänien, Tschechien,</t>
  </si>
  <si>
    <t>Ungarn. MOEL 5 = Polen, Slowakei, Slowenien, Tschechien, Ungarn. 5 wichtigste Exportländer = Deutschland, USA, Italien,</t>
  </si>
  <si>
    <t>Schweiz, Frankreich.</t>
  </si>
  <si>
    <t>Anmerkung: Die relative Qualität der Exporte wird berechnet, indem alle Handelsströme auf das 90%-Perzentil  in der Verteilung der Einheitswerte des</t>
  </si>
  <si>
    <t>weltweiten Handel in einer Produktlinie bezogen werden. Diese werden gewichtet mit Exportwerten nach Destinationen aufaggregiert und deren Verhältnis</t>
  </si>
  <si>
    <t>Übersicht IR9: Entwicklung des globalen Rohstoffpreisindex</t>
  </si>
  <si>
    <t>4. Quartal 2020</t>
  </si>
  <si>
    <t>3. Quartal 2020</t>
  </si>
  <si>
    <t>2. Quartal 2020</t>
  </si>
  <si>
    <t>1. Quartal 2020</t>
  </si>
  <si>
    <t>Extra-EU 27</t>
  </si>
  <si>
    <t>Intra-EU 27</t>
  </si>
  <si>
    <t>MOEL 5 = Polen, Slowakei, Slowenien, Tschechien, Ungarn.</t>
  </si>
  <si>
    <t>Mio. €, real zu Preisen 2015</t>
  </si>
  <si>
    <t>Veränderung gegen das Vorjahr in % bzw. in Mio. € (bei Reiseverkehrsbilanz)</t>
  </si>
  <si>
    <t>96</t>
  </si>
  <si>
    <t>91</t>
  </si>
  <si>
    <t>90</t>
  </si>
  <si>
    <t>74</t>
  </si>
  <si>
    <t>71</t>
  </si>
  <si>
    <t>59</t>
  </si>
  <si>
    <t>58</t>
  </si>
  <si>
    <t>38</t>
  </si>
  <si>
    <t>37</t>
  </si>
  <si>
    <t>35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</si>
  <si>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</si>
  <si>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</si>
  <si>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</si>
  <si>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</si>
  <si>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</si>
  <si>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</si>
  <si>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</si>
  <si>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</si>
  <si>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</si>
  <si>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</si>
  <si>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</si>
  <si>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</si>
  <si>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</si>
  <si>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</si>
  <si>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</si>
  <si>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</si>
  <si>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</si>
  <si>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</si>
  <si>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</si>
  <si>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</si>
  <si>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</si>
  <si>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</si>
  <si>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</si>
  <si>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Hidalgo C., Hausman R. (2009). The building blocks of economic complexity. Proceedings of the</t>
  </si>
  <si>
    <t>National Academy of Science, Vol. 106(26), S.10570-10575.</t>
  </si>
  <si>
    <t>Übersicht SI7: Österreichs Weltmarktanteile am Dienstleistungsexport</t>
  </si>
  <si>
    <t>Übersicht SI8: Österreichs real-effektiver Wechselkursindex</t>
  </si>
  <si>
    <t>EU 27</t>
  </si>
  <si>
    <t>1. Quartal 2021</t>
  </si>
  <si>
    <t>2. Quartal 2021</t>
  </si>
  <si>
    <t>3. Quartal 2021</t>
  </si>
  <si>
    <t>Quelle: Statistik Austria, WDS – WIFO-Daten-System, Macrobond.</t>
  </si>
  <si>
    <t>Handelsbilanz
nominell</t>
  </si>
  <si>
    <t>Handelsbilanz
real</t>
  </si>
  <si>
    <t>Mrd. €</t>
  </si>
  <si>
    <t>2023, Prognose</t>
  </si>
  <si>
    <t>4. Quartal 2021</t>
  </si>
  <si>
    <t>1. bis 3. Qu. 2021</t>
  </si>
  <si>
    <t>Veränderung gegen das Vorjahr in % bzw. in Mrd. € (bei Handelsbilanz)</t>
  </si>
  <si>
    <t>Export, Mio. €</t>
  </si>
  <si>
    <t>EU  6</t>
  </si>
  <si>
    <t>EU Rest</t>
  </si>
  <si>
    <t>Westbalkan</t>
  </si>
  <si>
    <t>Schwarz-
meerraum</t>
  </si>
  <si>
    <t>NAFTA</t>
  </si>
  <si>
    <t>6 dynamische
Länder Asiens</t>
  </si>
  <si>
    <t>Anmerkung: EU 6 = Bulgarien, Kroatien, Polen, Rumänien, Tschechien, Ungarn. EU Rest = Dänemark, Schweden. MOEL 5 = Polen, Slowakei, Slowenien, Tschechien, Ungarn.</t>
  </si>
  <si>
    <t>Westbalkan =  Albanien, Bosnien-Herzegowina, Kosovo, Mazedonien, Montenegro, Serbien. Schwarzmeerraum = Armenien, Aserbaidschan, Georgien, Moldawien, Türkei, Ukraine.</t>
  </si>
  <si>
    <t>6 dynamische Länder Asiens = Hongkong, Malaysia, Singapur, Südkorea, Taiwan, Thailand. BRIC = Brasilien, Russland, Indien, China.</t>
  </si>
  <si>
    <t>Quelle: Statistik Austria, WDS - WIFO-Daten-System, Macrobond.</t>
  </si>
  <si>
    <t>Export, Veränderung gegen das Vorjahr in %</t>
  </si>
  <si>
    <t>Export, Anteile in %</t>
  </si>
  <si>
    <t>Import, Mio. €</t>
  </si>
  <si>
    <t>Import, Veränderung gegen das Vorjahr in %</t>
  </si>
  <si>
    <t>Import, Anteile in %</t>
  </si>
  <si>
    <t>Handelsbilanz, Mio. €</t>
  </si>
  <si>
    <t>Handelsbilanz, Veränderung gegen das Vorjahr in Mio. €</t>
  </si>
  <si>
    <t>Deutsch-
land</t>
  </si>
  <si>
    <t>Schweiz</t>
  </si>
  <si>
    <t>Frank-
reich</t>
  </si>
  <si>
    <t>Polen</t>
  </si>
  <si>
    <t>Tschechien</t>
  </si>
  <si>
    <t>Ungarn</t>
  </si>
  <si>
    <t>Vereinigtes
Königreich</t>
  </si>
  <si>
    <t>China</t>
  </si>
  <si>
    <t>Nahrungs-
mittel
(0+1+4)</t>
  </si>
  <si>
    <t>Roh- und
Brennstoffe
(2+3)</t>
  </si>
  <si>
    <t>Chemische
Erzeugnisse
(5)</t>
  </si>
  <si>
    <t>Bearbeitete
Waren
(6)</t>
  </si>
  <si>
    <t>Eisen
und Stahl
(67)</t>
  </si>
  <si>
    <t>Maschinen,
Fahrzeuge
(7)</t>
  </si>
  <si>
    <t>Maschinen
(71 bis 74+77)</t>
  </si>
  <si>
    <t>Autozuliefer-
industrie
(7132+7139+
781-7812+784)</t>
  </si>
  <si>
    <t>Pkw
(7812)</t>
  </si>
  <si>
    <t>Konsumnahe
Fertigwaren
(8+9)</t>
  </si>
  <si>
    <t>Saldo
nominell</t>
  </si>
  <si>
    <t>Saldo
real</t>
  </si>
  <si>
    <t>Anmerkung: Abweichungen zu den Daten laut Zahlungsbilanz ergeben sich aus Abgrenzungsunterschieden.</t>
  </si>
  <si>
    <t>BRICS</t>
  </si>
  <si>
    <t>Anmerkung: Abweichungen zu den Daten laut VGR ergeben sich aus Abgrenzungsunterschieden. EU 6 = Bulgarien, Kroatien, Polen, Rumänien,</t>
  </si>
  <si>
    <t>Tschechien, Ungarn. EU Rest = Dänemark, Schweden. MOEL 5 = Polen, Slowakei, Slowenien, Tschechien, Ungarn.</t>
  </si>
  <si>
    <t>BRICS = Brasilien, Russland, Indien, China, Südafrika.</t>
  </si>
  <si>
    <t>Quelle: OeNB, Statistik Austria.</t>
  </si>
  <si>
    <t>Anmerkung: Abweichungen zu den Daten laut VGR ergeben sich aus Abgrenzungsunterschieden.</t>
  </si>
  <si>
    <t>Gebühren für
Lohnveredelung,
 Reparaturdienstl.</t>
  </si>
  <si>
    <t>Transport</t>
  </si>
  <si>
    <t>Reiseverkehr</t>
  </si>
  <si>
    <t>Bauleistungen</t>
  </si>
  <si>
    <t>Versicherungs-
und Finanzdienst-
leistungen</t>
  </si>
  <si>
    <t>Telekom-, EDV-
und Informa-
tionsdienstl.</t>
  </si>
  <si>
    <t>Sonstige Unter-
nehmensbez. DL,
Patente, Lizenzen</t>
  </si>
  <si>
    <t>Persönliche DL,
Regierungs-
leistungen</t>
  </si>
  <si>
    <t>Quelle: OeNB, Statistik Austria, WDS - WIFO-Daten-System, Macrobond.</t>
  </si>
  <si>
    <r>
      <t xml:space="preserve">Erwartung der Exportaufträge </t>
    </r>
    <r>
      <rPr>
        <vertAlign val="superscript"/>
        <sz val="9"/>
        <color theme="1"/>
        <rFont val="Century Gothic"/>
        <family val="2"/>
      </rPr>
      <t>2</t>
    </r>
    <r>
      <rPr>
        <sz val="9"/>
        <color theme="1"/>
        <rFont val="Century Gothic"/>
        <family val="2"/>
      </rPr>
      <t>)
Sachgütererzeugung</t>
    </r>
  </si>
  <si>
    <r>
      <t>Beurteilung der
Aufträge</t>
    </r>
    <r>
      <rPr>
        <vertAlign val="superscript"/>
        <sz val="9"/>
        <color theme="1"/>
        <rFont val="Century Gothic"/>
        <family val="2"/>
      </rPr>
      <t xml:space="preserve"> 3</t>
    </r>
    <r>
      <rPr>
        <sz val="9"/>
        <color theme="1"/>
        <rFont val="Century Gothic"/>
        <family val="2"/>
      </rPr>
      <t>)
Dienstleistungen</t>
    </r>
  </si>
  <si>
    <r>
      <t xml:space="preserve">Erwartung der
Aufträge </t>
    </r>
    <r>
      <rPr>
        <vertAlign val="superscript"/>
        <sz val="9"/>
        <color theme="1"/>
        <rFont val="Century Gothic"/>
        <family val="2"/>
      </rPr>
      <t>4</t>
    </r>
    <r>
      <rPr>
        <sz val="9"/>
        <color theme="1"/>
        <rFont val="Century Gothic"/>
        <family val="2"/>
      </rPr>
      <t>) 
Dienstleistungen</t>
    </r>
  </si>
  <si>
    <t>1. Quartal 2012</t>
  </si>
  <si>
    <t>2. Quartal 2012</t>
  </si>
  <si>
    <t>3. Quartal 2012</t>
  </si>
  <si>
    <t>4. Quartal 2012</t>
  </si>
  <si>
    <t>1. Quartal 2013</t>
  </si>
  <si>
    <t>2. Quartal 2013</t>
  </si>
  <si>
    <t>3. Quartal 2013</t>
  </si>
  <si>
    <t>4. Quartal 2013</t>
  </si>
  <si>
    <t>1. Quartal 2014</t>
  </si>
  <si>
    <t>2. Quartal 2014</t>
  </si>
  <si>
    <t>3. Quartal 2014</t>
  </si>
  <si>
    <t>4. Quartal 2014</t>
  </si>
  <si>
    <t>1. Quartal 2015</t>
  </si>
  <si>
    <t>2. Quartal 2015</t>
  </si>
  <si>
    <t>3. Quartal 2015</t>
  </si>
  <si>
    <t>4. Quartal 2015</t>
  </si>
  <si>
    <t>1. Quartal 2016</t>
  </si>
  <si>
    <t>2. Quartal 2016</t>
  </si>
  <si>
    <t>3. Quartal 2016</t>
  </si>
  <si>
    <t>4. Quartal 2016</t>
  </si>
  <si>
    <t>1. Quartal 2017</t>
  </si>
  <si>
    <t>2. Quartal 2017</t>
  </si>
  <si>
    <t>3. Quartal 2017</t>
  </si>
  <si>
    <t>4. Quartal 2017</t>
  </si>
  <si>
    <t>1. Quartal 2018</t>
  </si>
  <si>
    <t>2. Quartal 2018</t>
  </si>
  <si>
    <t>3. Quartal 2018</t>
  </si>
  <si>
    <t>4. Quartal 2018</t>
  </si>
  <si>
    <t>1. Quartal 2019</t>
  </si>
  <si>
    <t>2. Quartal 2019</t>
  </si>
  <si>
    <t>3. Quartal 2019</t>
  </si>
  <si>
    <t>4. Quartal 2019</t>
  </si>
  <si>
    <t>der Unternehmen, die in den kommenden drei Monaten steigende Exportaufträge erwarten, minus Anteil der Unternehmen, die</t>
  </si>
  <si>
    <t>Quelle: WIFO-Konjunkturtest, WDS - WIFO-Daten-System, Macrobond.</t>
  </si>
  <si>
    <t>Prozentpunkte (Insgesamt = Veränderung gegen das Vorjahr in %)</t>
  </si>
  <si>
    <t>Ins-
gesamt</t>
  </si>
  <si>
    <t>Intra-
EU-27</t>
  </si>
  <si>
    <t>Extra-
EU-27</t>
  </si>
  <si>
    <t>Euro-
Raum 19</t>
  </si>
  <si>
    <t>6 dyn.
Länder
Asiens</t>
  </si>
  <si>
    <t>Anmerkung: Veränderungsrate real der Warenimporte der Partnerländer, gewichtet mit den österreichischen Warenexportanteilen.  EU 6 = Bulgarien, Kroatien, Polen,</t>
  </si>
  <si>
    <t>Rumänien, Tschechien, Ungarn. EU Rest = Dänemark, Schweden. MOEL 5 = Polen, Slowakei, Slowenien, Tschechien, Ungarn.</t>
  </si>
  <si>
    <t>6 dynamische Länder Asiens: Hongkong, Malaysia, Singapur, Südkorea, Taiwan, Thailand. BRIC = Brasilien, Russland, Indien, China.</t>
  </si>
  <si>
    <t>Anteile in %</t>
  </si>
  <si>
    <t>Anmerkung: Daten der EU-Länder am Eurostat-Konzept angelehnt.</t>
  </si>
  <si>
    <t>Quelle: IWF, DOT; WDS - WIFO-Daten-System, Macrobond.</t>
  </si>
  <si>
    <t>Quelle: OeNB, UNCTAD.</t>
  </si>
  <si>
    <t>Industriewaren</t>
  </si>
  <si>
    <t>Dienstleistungen</t>
  </si>
  <si>
    <t>Anmerkung: Export- und importgewichtet, deflationiert mit dem harmonisierten</t>
  </si>
  <si>
    <t>Verbraucherpreisindex.</t>
  </si>
  <si>
    <t>Quelle: WIFO-Berechnungen, WDS - WIFO-Daten-System, Macrobond.</t>
  </si>
  <si>
    <t>Industrieländer</t>
  </si>
  <si>
    <t>Schwellenländer</t>
  </si>
  <si>
    <t>Zentral- und Osteuropa</t>
  </si>
  <si>
    <t>Lateinamerika</t>
  </si>
  <si>
    <t>Afrika und Mittlerer Osten</t>
  </si>
  <si>
    <t xml:space="preserve">Australien </t>
  </si>
  <si>
    <t>Asien (ohne China, Japan)</t>
  </si>
  <si>
    <t>Weißrussland</t>
  </si>
  <si>
    <t xml:space="preserve">Argentinien </t>
  </si>
  <si>
    <t xml:space="preserve">Algerien </t>
  </si>
  <si>
    <t xml:space="preserve">Österreich </t>
  </si>
  <si>
    <t xml:space="preserve">Hongkong </t>
  </si>
  <si>
    <t xml:space="preserve">Kasachstan </t>
  </si>
  <si>
    <t xml:space="preserve">Bolivien </t>
  </si>
  <si>
    <t xml:space="preserve">Iran </t>
  </si>
  <si>
    <t xml:space="preserve">Belgien </t>
  </si>
  <si>
    <t xml:space="preserve">Indien </t>
  </si>
  <si>
    <t xml:space="preserve">Brasilien </t>
  </si>
  <si>
    <t xml:space="preserve">Irak </t>
  </si>
  <si>
    <t xml:space="preserve">Bulgarien </t>
  </si>
  <si>
    <t xml:space="preserve">Indonesien </t>
  </si>
  <si>
    <t xml:space="preserve">Ukraine </t>
  </si>
  <si>
    <t xml:space="preserve">Chile </t>
  </si>
  <si>
    <t xml:space="preserve">Israel </t>
  </si>
  <si>
    <t xml:space="preserve">Kanada </t>
  </si>
  <si>
    <t>Südkorea</t>
  </si>
  <si>
    <t xml:space="preserve">Kolumbien </t>
  </si>
  <si>
    <t xml:space="preserve">Kenia </t>
  </si>
  <si>
    <t xml:space="preserve">Kroatien </t>
  </si>
  <si>
    <t xml:space="preserve">Malaysia </t>
  </si>
  <si>
    <t xml:space="preserve">Costa Rica </t>
  </si>
  <si>
    <t xml:space="preserve">Kuwait </t>
  </si>
  <si>
    <t xml:space="preserve">Zypern </t>
  </si>
  <si>
    <t xml:space="preserve">Pakistan </t>
  </si>
  <si>
    <t xml:space="preserve">Dominikanische Republik </t>
  </si>
  <si>
    <t xml:space="preserve">Marokko </t>
  </si>
  <si>
    <t xml:space="preserve">Tschechien </t>
  </si>
  <si>
    <t xml:space="preserve">Philippinen </t>
  </si>
  <si>
    <t xml:space="preserve">Ecuador </t>
  </si>
  <si>
    <t xml:space="preserve">Oman </t>
  </si>
  <si>
    <t xml:space="preserve">Dänemark </t>
  </si>
  <si>
    <t xml:space="preserve">Singapur </t>
  </si>
  <si>
    <t xml:space="preserve">Guatemala </t>
  </si>
  <si>
    <t xml:space="preserve">Katar </t>
  </si>
  <si>
    <t xml:space="preserve">Estland </t>
  </si>
  <si>
    <t xml:space="preserve">Taiwan </t>
  </si>
  <si>
    <t xml:space="preserve">Mexiko </t>
  </si>
  <si>
    <t xml:space="preserve">Saudi-Arabien </t>
  </si>
  <si>
    <t xml:space="preserve">Finnland </t>
  </si>
  <si>
    <t xml:space="preserve">Thailand </t>
  </si>
  <si>
    <t xml:space="preserve">Paraguay </t>
  </si>
  <si>
    <t xml:space="preserve">Südafrika </t>
  </si>
  <si>
    <t xml:space="preserve">Frankreich </t>
  </si>
  <si>
    <t xml:space="preserve">Vietnam </t>
  </si>
  <si>
    <t xml:space="preserve">Peru </t>
  </si>
  <si>
    <t>Tansania</t>
  </si>
  <si>
    <t xml:space="preserve">Deutschland </t>
  </si>
  <si>
    <t xml:space="preserve">Uruguay </t>
  </si>
  <si>
    <t xml:space="preserve">Vereinigte Arabische Emirate </t>
  </si>
  <si>
    <t xml:space="preserve">Griechenland </t>
  </si>
  <si>
    <t xml:space="preserve">Sambia </t>
  </si>
  <si>
    <t xml:space="preserve">Ungarn </t>
  </si>
  <si>
    <t xml:space="preserve">Island </t>
  </si>
  <si>
    <t xml:space="preserve">Irland </t>
  </si>
  <si>
    <t xml:space="preserve">Italien </t>
  </si>
  <si>
    <t xml:space="preserve">Japan </t>
  </si>
  <si>
    <t xml:space="preserve">Lettland </t>
  </si>
  <si>
    <t xml:space="preserve">Litauen </t>
  </si>
  <si>
    <t xml:space="preserve">Luxemburg </t>
  </si>
  <si>
    <t xml:space="preserve">Nordmazedonien </t>
  </si>
  <si>
    <t xml:space="preserve">Malta </t>
  </si>
  <si>
    <t xml:space="preserve">Niederlande </t>
  </si>
  <si>
    <t xml:space="preserve">Neuseeland </t>
  </si>
  <si>
    <t xml:space="preserve">Norwegen </t>
  </si>
  <si>
    <t xml:space="preserve">Polen </t>
  </si>
  <si>
    <t xml:space="preserve">Portugal </t>
  </si>
  <si>
    <t xml:space="preserve">Rumänien </t>
  </si>
  <si>
    <t xml:space="preserve">Slowakei </t>
  </si>
  <si>
    <t xml:space="preserve">Slowenien </t>
  </si>
  <si>
    <t xml:space="preserve">Spanien </t>
  </si>
  <si>
    <t xml:space="preserve">Schweden </t>
  </si>
  <si>
    <t xml:space="preserve">Schweiz </t>
  </si>
  <si>
    <t xml:space="preserve">Türkei </t>
  </si>
  <si>
    <t xml:space="preserve">Großbritannien </t>
  </si>
  <si>
    <t>Quelle: Netherlands Bureau for Economic Policy Analysis.</t>
  </si>
  <si>
    <t>Welt</t>
  </si>
  <si>
    <t>EU 11</t>
  </si>
  <si>
    <t>MOSOEL 23</t>
  </si>
  <si>
    <t>2010=100</t>
  </si>
  <si>
    <t>Asien</t>
  </si>
  <si>
    <t>2011</t>
  </si>
  <si>
    <t>2012</t>
  </si>
  <si>
    <t>2013</t>
  </si>
  <si>
    <t>2014</t>
  </si>
  <si>
    <t>2015</t>
  </si>
  <si>
    <t>2016</t>
  </si>
  <si>
    <t>2017</t>
  </si>
  <si>
    <t>2018</t>
  </si>
  <si>
    <t>Anmerkung: Asien mit Hongkong und Taiwan.</t>
  </si>
  <si>
    <t xml:space="preserve">Quelle: Importe: Netherlands Bureau for Economic Policy Analysis - World-trade monitor (CPB). </t>
  </si>
  <si>
    <t>Übersicht IR5: Einkommenselastizität des Handels</t>
  </si>
  <si>
    <t>Verhältnis des Wachstums der realen Importe zum realen BIP-Wachstum</t>
  </si>
  <si>
    <t>Übersicht IR6: Passive DI Bestände in den wichtigsten Industrie- und Schwellenländern</t>
  </si>
  <si>
    <t>Mio. $</t>
  </si>
  <si>
    <t>Übersicht IR7: Passive DI-Flüsse in den wichtigsten Industrie- und Schwellenländern</t>
  </si>
  <si>
    <t>Durchschnitt</t>
  </si>
  <si>
    <t>Schweizer Franken</t>
  </si>
  <si>
    <t>Chinesischer Renminbi</t>
  </si>
  <si>
    <t>Japanischer Yen</t>
  </si>
  <si>
    <t>US-Dollar</t>
  </si>
  <si>
    <t>Index zeigt daher eine Aufwertung (Abwertung) des Euro an.</t>
  </si>
  <si>
    <t>Energie</t>
  </si>
  <si>
    <t>Nahrungsmittel</t>
  </si>
  <si>
    <t>Metalle und
Mineralien</t>
  </si>
  <si>
    <t>Quelle: Weltbank.</t>
  </si>
  <si>
    <t>Mrd. $</t>
  </si>
  <si>
    <t>Handels-beschränkende Maßnahmen</t>
  </si>
  <si>
    <t>Handels-erleichternde Maßnahmen</t>
  </si>
  <si>
    <t>Trade restriction ratio</t>
  </si>
  <si>
    <t>2014-2015</t>
  </si>
  <si>
    <t>2015-2016</t>
  </si>
  <si>
    <t>2016-2017</t>
  </si>
  <si>
    <t>2017-2018</t>
  </si>
  <si>
    <t>2018-2019</t>
  </si>
  <si>
    <t>2019-2020</t>
  </si>
  <si>
    <t>2020-2021</t>
  </si>
  <si>
    <t>Quelle: Report of the TPRB from the Director-General on Trade-Related Developments.</t>
  </si>
  <si>
    <t>Betroffene Importe in %</t>
  </si>
  <si>
    <t>Handels-beschränkungen, in Kraft</t>
  </si>
  <si>
    <t>Ausgelaufene Handels-beschränkungen</t>
  </si>
  <si>
    <t>n.a.</t>
  </si>
  <si>
    <t>Korea</t>
  </si>
  <si>
    <t>Singapur</t>
  </si>
  <si>
    <t>Vereinigte Staaten</t>
  </si>
  <si>
    <t>EU27</t>
  </si>
  <si>
    <t>2024, Prognose</t>
  </si>
  <si>
    <t>2025, Prognose</t>
  </si>
  <si>
    <t>2026, Prognose</t>
  </si>
  <si>
    <t xml:space="preserve">Quelle: BACI-Datenbank; UN COMTRADE; WTO International Trade Datenbank. </t>
  </si>
  <si>
    <t>Anteil an den weltweiten Exporten</t>
  </si>
  <si>
    <t>EU</t>
  </si>
  <si>
    <t>Übersicht AW55: Beitrag zu Österreichs Marktwachstum nach Regionen und den wichtigsten 5 Handelspartnern</t>
  </si>
  <si>
    <t>Übersicht SI5: Marktanteil im Hochpreissegment an Exporten Österreichs in Zielregion auf Branchenebene</t>
  </si>
  <si>
    <t>2022, Schätzung</t>
  </si>
  <si>
    <t>Quelle: UNCTAD, wiiw Berechnungen.</t>
  </si>
  <si>
    <t xml:space="preserve">Quelle: UNCTAD, wiiw Berechnungen. </t>
  </si>
  <si>
    <r>
      <t xml:space="preserve">Quelle: Eurostat, wiiw Berechnungen.Wechselkurse </t>
    </r>
    <r>
      <rPr>
        <sz val="8"/>
        <rFont val="Century Gothic"/>
        <family val="2"/>
      </rPr>
      <t xml:space="preserve">ausgedrückt </t>
    </r>
    <r>
      <rPr>
        <sz val="8"/>
        <color theme="1"/>
        <rFont val="Century Gothic"/>
        <family val="2"/>
      </rPr>
      <t>als jeweilige nationale Währung pro Euro. Ein steigender (fallender)</t>
    </r>
  </si>
  <si>
    <t>Quelle: Welt, USA, China und Japan: OECD; 2022 Schätzung und Prognosen: IMF, World Economic Outlook update, Jänner 2023.</t>
  </si>
  <si>
    <t>EU 27: Eurostat; 2022 Schätzung und Prognosen: WIFO Dezember 2022. EU 11 und MOSOEL 23: wiiw; 2022 Schätzung und Prognosen: wiiw,</t>
  </si>
  <si>
    <t xml:space="preserve">Jänner 2023. EU 11 umfasst Tschechien, Slowakei, Slowenien, Ungarn, Polen, Rumänien, Bulgarien, Estland, Lettland, Litauen, Kroatien. </t>
  </si>
  <si>
    <t>MOSOEL 23 umfasst EU 11, Albanien, Bosnien und Herzegowina, Weißrussland, Kasachstan, Moldau, Montenegro, Nordmazedonien,</t>
  </si>
  <si>
    <t xml:space="preserve">Serbien, Russland, Türkei, Ukraine, Kosovo.  </t>
  </si>
  <si>
    <t>Quelle: Deutschland, Italien, Frankreich und Schweiz: Eurostat, 2022 Schätzung: WIFO Dezember 2022. Vereinigtes Königreich: OECD; 2022 Schätzung: WIFO Dezember 2022. USA und</t>
  </si>
  <si>
    <t>China: OECD; 2022 Schätzung und Prgonosen: IMF, World Economic Outlook update, Jänner 2023. Tschechien, Ungarn und Polen: wiiw Annual Database; 2022 Schätzung: wiiw Jänner 2023.</t>
  </si>
  <si>
    <t>Quelle: Importe: Netherlands Bureau for Economic Policy Analysis - World-trade monitor (CPB); BIP: OECD Economic Outlook November 2022, WDI; wiiw-Berechnungen.</t>
  </si>
  <si>
    <t>1. Quartal 2022</t>
  </si>
  <si>
    <t>2. Quartal 2022</t>
  </si>
  <si>
    <t>3. Quartal 2022</t>
  </si>
  <si>
    <t>4. Quartal 2022</t>
  </si>
  <si>
    <t>1. bis 3. Qu. 2022</t>
  </si>
  <si>
    <t>Quelle: Statistik Austria, WDS - WIFO-Daten-System, Macrobond. WIFO-Prognose vom Dezember 2022.</t>
  </si>
  <si>
    <t>2019</t>
  </si>
  <si>
    <t>2020</t>
  </si>
  <si>
    <t>2021</t>
  </si>
  <si>
    <r>
      <t xml:space="preserve">Beurteilung der
Exportaufträge </t>
    </r>
    <r>
      <rPr>
        <vertAlign val="superscript"/>
        <sz val="9"/>
        <color theme="1"/>
        <rFont val="Century Gothic"/>
        <family val="2"/>
      </rPr>
      <t>1</t>
    </r>
    <r>
      <rPr>
        <sz val="9"/>
        <color theme="1"/>
        <rFont val="Century Gothic"/>
        <family val="2"/>
      </rPr>
      <t>)
Sachgüterereugung</t>
    </r>
  </si>
  <si>
    <t>2012 - 2022, Median</t>
  </si>
  <si>
    <t>2022, Median</t>
  </si>
  <si>
    <t>Anmerkung: 1) Anteil der Unternehmen, die ihre Exportaufträge als "ausreichend" oder "mehr als ausreichend" beurteilen. 2) Anteil</t>
  </si>
  <si>
    <t xml:space="preserve"> in den kommenden drei Monaten sinkende Exportaufträge erwarten. - 3). Anteil der Unternehmen, die ihre Aufträge als</t>
  </si>
  <si>
    <t xml:space="preserve"> "ausreichend" oder "mehr als ausreichend" beurteilen- 4) Anteil der Unternehmen, die in den kommenden drei Monaten steigende</t>
  </si>
  <si>
    <t xml:space="preserve"> Aufträge erwarten, minus Anteil der Unternehmen, die in den kommenden drei Monaten  sinkende Aufträge erwarten.</t>
  </si>
  <si>
    <t>Quelle: WIFO-Prognose vom Dezember 2022.</t>
  </si>
  <si>
    <t>Übersicht 53: Österreichs Weltmarktanteile am Warenexport</t>
  </si>
  <si>
    <t>Übersicht 54: Österreichs Weltmarktanteile am Dienstleistungsexport</t>
  </si>
  <si>
    <t>Übersicht 55: Österreichs real-effektiver Wechselkursindex</t>
  </si>
  <si>
    <t>WIFO-Prognose vom Dezember 2022.</t>
  </si>
  <si>
    <t>Jän-Nov 2021</t>
  </si>
  <si>
    <t>Jän-Nov 2022</t>
  </si>
  <si>
    <t>Quelle: OeNB, Statistik Austria, WIFO; WDS – WIFO-Daten-System, Macrobond. Prognose vom Dezember 2022.</t>
  </si>
  <si>
    <t>Österreich und der Ländergruppe berücksichtigt werden). Als Preisindex wurde der verkettete Fisher-Index mit Basisjahr 2009</t>
  </si>
  <si>
    <t>Übersicht SI2: Relative Qualität der Exporte, 2020</t>
  </si>
  <si>
    <t>Übersicht SI3: Komparative Vorteile Österreichs auf Branchenebene, 2020</t>
  </si>
  <si>
    <t>01</t>
  </si>
  <si>
    <t>02</t>
  </si>
  <si>
    <t>03</t>
  </si>
  <si>
    <t>05</t>
  </si>
  <si>
    <t>06</t>
  </si>
  <si>
    <t>07</t>
  </si>
  <si>
    <t>08</t>
  </si>
  <si>
    <t>Jänner 2022 - September 2022</t>
  </si>
  <si>
    <t>Jänner 2022=1</t>
  </si>
  <si>
    <t>Wert</t>
  </si>
  <si>
    <t>Menge</t>
  </si>
  <si>
    <t>Preis</t>
  </si>
  <si>
    <t>EU27 Exporte nach Welt</t>
  </si>
  <si>
    <t>EU27  Importe aus Welt</t>
  </si>
  <si>
    <t>EU27 Exporte nach Russland</t>
  </si>
  <si>
    <t>EU27  Importe aus Russland</t>
  </si>
  <si>
    <t>Österreich Exporte nach Welt</t>
  </si>
  <si>
    <t>Österreich Importe aus Welt</t>
  </si>
  <si>
    <t>Österreich Exporte nach Russland</t>
  </si>
  <si>
    <t>Österreich Importe aus Russland</t>
  </si>
  <si>
    <t>25. Februar 2020 -  31. Dezember 2022</t>
  </si>
  <si>
    <t>Kanada</t>
  </si>
  <si>
    <t>August 2014 – August 2022</t>
  </si>
  <si>
    <t>2021-2022</t>
  </si>
  <si>
    <t>2012-2021</t>
  </si>
  <si>
    <t>Quelle: Report of the TPRB on Trade-Related Developments (WTO, 2022a).</t>
  </si>
  <si>
    <t xml:space="preserve">Anteil </t>
  </si>
  <si>
    <t>Europa ohne EU27</t>
  </si>
  <si>
    <t>Afrika</t>
  </si>
  <si>
    <t>Kanada, USA</t>
  </si>
  <si>
    <t>China 
(ohne Hong Kong)</t>
  </si>
  <si>
    <t>Indien</t>
  </si>
  <si>
    <t>Australien</t>
  </si>
  <si>
    <t>Vereinigte Arabische Emirate</t>
  </si>
  <si>
    <t>Taiwan</t>
  </si>
  <si>
    <t>Sonstige</t>
  </si>
  <si>
    <t>Russland (155.)</t>
  </si>
  <si>
    <t>USA (42.)</t>
  </si>
  <si>
    <t>Norwegen (1.)</t>
  </si>
  <si>
    <t>Saudi Arabien (166.)</t>
  </si>
  <si>
    <t>Irak (172.)</t>
  </si>
  <si>
    <t>Kasachstan (122.)</t>
  </si>
  <si>
    <t>Libyen (143.)</t>
  </si>
  <si>
    <t>Vereinigtes Königreich (24.)</t>
  </si>
  <si>
    <t>Nigeria (129.)</t>
  </si>
  <si>
    <t>Aserbaidschan (154.)</t>
  </si>
  <si>
    <t>Quelle: Eurostat (Comext), Reporter ohne Grenzen.</t>
  </si>
  <si>
    <t>2017=100</t>
  </si>
  <si>
    <t>2027, Prognose</t>
  </si>
  <si>
    <t xml:space="preserve">Anmerkung: Prognose ab 2022. Daten für 2022: Welt: WTO, EU: Eurostat; </t>
  </si>
  <si>
    <t xml:space="preserve">Anmerkung: 2022-2027 Prognose. </t>
  </si>
  <si>
    <t>Quelle: WTO International Trade Statistics, BACI‑Datenbank, wiiw-Berechnungen.</t>
  </si>
  <si>
    <t>Quelle: Hale et al. (2021).</t>
  </si>
  <si>
    <t xml:space="preserve">Übersicht MF1: Handelsentwicklung global und mit Russland </t>
  </si>
  <si>
    <t>Übersicht MF2: COVID-19-Stringenzindex</t>
  </si>
  <si>
    <t xml:space="preserve">Übersicht MF3:Von handelsrelevanten Maßnahmen erfasste Handelsvolumen - </t>
  </si>
  <si>
    <t>Übersicht MF4: Von Handels- und handelsrelevanten Maßnahmen erfasste Handelsvolumen</t>
  </si>
  <si>
    <t>Quelle: Eurostat, wiiw-Berechnungen.</t>
  </si>
  <si>
    <t>3.Qu.2021</t>
  </si>
  <si>
    <t>3.Qu.2022</t>
  </si>
  <si>
    <t>Mio. Tonnen</t>
  </si>
  <si>
    <t>Übersicht MF6: EU - Ölimporte nach Herkunftsland und deren Ranking im Pressefreiheitsindex in Klammer</t>
  </si>
  <si>
    <t>Übersicht MF7: EU - Gasimporte nach Herkunftsland  und deren Ranking im Pressefreiheitsindex in Klammer</t>
  </si>
  <si>
    <t>Übersicht MF8: Exportentwicklung und Modellprognose des Warenhandels 2017-2027</t>
  </si>
  <si>
    <t>Übersicht MF3:Von handelsrelevanten Maßnahmen erfasste Handelsvolumen</t>
  </si>
  <si>
    <t>Übersicht MF5: Anteil an Extra-EU-Warenexporten 2021</t>
  </si>
  <si>
    <t>Übersicht MF7: EU - Gasimporte nach Herkunftsland und deren Ranking im Pressefreiheitsindex in Klammer</t>
  </si>
  <si>
    <t>Übersicht MF9: Pognostizierte Weltmarktanteile an den Güterexporten, 2017 bis 2027</t>
  </si>
  <si>
    <t>Übersicht AW10: Österreichs Warenaußenhandel nach den wichtigsten 10 Handelspartnern im Export 2021 - Export, Mio. €</t>
  </si>
  <si>
    <t>Übersicht AW11: Österreichs Warenaußenhandel nach den wichtigsten 10 Handelspartnern im Export 2021 - Export, Veränderung gegen das Vorjahr in %</t>
  </si>
  <si>
    <t>Übersicht AW12: Österreichs Warenaußenhandel nach den wichtigsten 10 Handelspartnern im Export 2021 - Export, Anteile in %</t>
  </si>
  <si>
    <t>Übersicht AW13: Österreichs Warenaußenhandel nach den wichtigsten 10 Handelspartnern im Export 2021 - Import, Mio. €</t>
  </si>
  <si>
    <t>Übersicht AW14: Österreichs Warenaußenhandel nach den wichtigsten 10 Handelspartnern im Export 2021 - Import, Veränderung gegen das Vorjahr in %</t>
  </si>
  <si>
    <t>Übersicht AW15: Österreichs Warenaußenhandel nach den wichtigsten 10 Handelspartnern im Export 2021 - Import, Anteile in %</t>
  </si>
  <si>
    <t>Übersicht AW16: Österreichs Warenaußenhandel nach den wichtigsten 10 Handelspartnern im Export 2021 - Handelsbilanz, Mio. €</t>
  </si>
  <si>
    <t>Übersicht AW17: Österreichs Warenaußenhandel nach den wichtigsten 10 Handelspartnern im Export 2021 - Handelsbilanz, Veränderung gegen das Vorjahr in Mio. €</t>
  </si>
  <si>
    <t>Übersicht AW35: Österreichs Dienstleistungsaußenhandel nach den 10 wichtigsten Partnern im Export 2021 - Export, Mio. €</t>
  </si>
  <si>
    <t>Übersicht AW36: Österreichs Dienstleistungsaußenhandel nach den 10 wichtigsten Partnern im Export 2021 - Export, Veränderung gegen das Vorjahr in %</t>
  </si>
  <si>
    <t>Übersicht AW37: Österreichs Dienstleistungsaußenhandel nach den 10 wichtigsten Partnern im Export 2021 - Export, Anteile in %</t>
  </si>
  <si>
    <t>Übersicht AW38: Österreichs Dienstleistungsaußenhandel nach den 10 wichtigsten Partnern im Export 2021 - Import, Mio. €</t>
  </si>
  <si>
    <t>Übersicht AW39: Österreichs Dienstleistungsaußenhandel nach den 10 wichtigsten Partnern im Export 2021 - Import, Veränderung gegen das Vorjahr in %</t>
  </si>
  <si>
    <t>Übersicht AW40: Österreichs Dienstleistungsaußenhandel nach den 10 wichtigsten Partnern im Export 2021 - Import, Anteile in %</t>
  </si>
  <si>
    <t>Übersicht AW41: Österreichs Dienstleistungsaußenhandel nach den 10 wichtigsten Partnern im Export 2021 - Saldo, Mio. €</t>
  </si>
  <si>
    <t>Übersicht AW42: Österreichs Dienstleistungsaußenhandel nach den 10 wichtigsten Partnern im Export 2021 - Saldo, Veränderung gegen das Vorjahr in Mio. €</t>
  </si>
  <si>
    <t>ÜbersichtSI2: Relative Qualität der Exporte, 2020</t>
  </si>
  <si>
    <t>Übersicht AW50: Österreichs Dienstleistungsaußenhandel nach Dienstleistungsarten</t>
  </si>
  <si>
    <t>Übersicht AW49: Österreichs Dienstleistungsaußenhandel nach Dienstleistungsarten</t>
  </si>
  <si>
    <t>Übersicht AW48: Österreichs Dienstleistungsaußenhandel nach Dienstleistungsarten</t>
  </si>
  <si>
    <t>Übersicht AW47: Österreichs Dienstleistungsaußenhandel nach Dienstleistungsarten</t>
  </si>
  <si>
    <t>Übersicht AW46: Österreichs Dienstleistungsaußenhandel nach Dienstleistungsarten</t>
  </si>
  <si>
    <t>Übersicht AW45: Österreichs Dienstleistungsaußenhandel nach Dienstleistungsarten</t>
  </si>
  <si>
    <t>Übersicht AW44: Österreichs Dienstleistungsaußenhandel nach Dienstleistungsarten</t>
  </si>
  <si>
    <t>Übersicht AW43: Österreichs Dienstleistungsaußenhandel nach Dienstleistungsarten</t>
  </si>
  <si>
    <t>Übersicht AW42: Österreichs Dienstleistungsaußenhandel nach den 10 wichtigsten Partnern im Export 2021</t>
  </si>
  <si>
    <t>Übersicht AW41: Österreichs Dienstleistungsaußenhandel nach den 10 wichtigsten Partnern im Export 2021</t>
  </si>
  <si>
    <t>Übersicht AW40: Österreichs Dienstleistungsaußenhandel nach den 10 wichtigsten Partnern im Export 2021</t>
  </si>
  <si>
    <t>Übersicht AW39: Österreichs Dienstleistungsaußenhandel nach den 10 wichtigsten Partnern im Export 2021</t>
  </si>
  <si>
    <t>Übersicht AW38: Österreichs Dienstleistungsaußenhandel nach den 10 wichtigsten Partnern im Export 2021</t>
  </si>
  <si>
    <t>Übersicht AW37: Österreichs Dienstleistungsaußenhandel nach den 10 wichtigsten Partnern im Export 2021</t>
  </si>
  <si>
    <t>Übersicht AW36: Österreichs Dienstleistungsaußenhandel nach den 10 wichtigsten Partnern im Export 2021</t>
  </si>
  <si>
    <t>Übersicht AW35: Österreichs Dienstleistungsaußenhandel nach den 10 wichtigsten Partnern im Export 2021</t>
  </si>
  <si>
    <t>Übersicht AW34: Österreichs Dienstleistungsaußenhandel nach Regionen</t>
  </si>
  <si>
    <t>Übersicht AW33: Österreichs Dienstleistungsaußenhandel nach Regionen</t>
  </si>
  <si>
    <t>Übersicht AW32: Österreichs Dienstleistungsaußenhandel nach Regionen</t>
  </si>
  <si>
    <t>Übersicht AW31: Österreichs Dienstleistungsaußenhandel nach Regionen</t>
  </si>
  <si>
    <t>Übersicht AW30: Österreichs Dienstleistungsaußenhandel nach Regionen</t>
  </si>
  <si>
    <t>Übersicht AW29: Österreichs Dienstleistungsaußenhandel nach Regionen</t>
  </si>
  <si>
    <t>Übersicht AW28: Österreichs Dienstleistungsaußenhandel nach Regionen</t>
  </si>
  <si>
    <t>Übersicht AW27: Österreichs Dienstleistungsaußenhandel nach Regionen</t>
  </si>
  <si>
    <t>Übersicht AW25: Österreichs Warenaußenhandel nach Warengruppen (SITC)</t>
  </si>
  <si>
    <t>Übersicht AW24: Österreichs Warenaußenhandel nach Warengruppen (SITC)</t>
  </si>
  <si>
    <t>Übersicht AW23: Österreichs Warenaußenhandel nach Warengruppen (SITC)</t>
  </si>
  <si>
    <t>Übersicht AW22: Österreichs Warenaußenhandel nach Warengruppen (SITC)</t>
  </si>
  <si>
    <t>Übersicht AW21: Österreichs Warenaußenhandel nach Warengruppen (SITC)</t>
  </si>
  <si>
    <t>Übersicht AW20: Österreichs Warenaußenhandel nach Warengruppen (SITC)</t>
  </si>
  <si>
    <t>Übersicht AW19: Österreichs Warenaußenhandel nach Warengruppen (SITC)</t>
  </si>
  <si>
    <t>Übersicht AW18: Österreichs Warenaußenhandel nach Warengruppen (SITC)</t>
  </si>
  <si>
    <t>Übersicht AW17: Österreichs Warenaußenhandel nach den wichtigsten 10 Handelspartnern im Export 2021</t>
  </si>
  <si>
    <t>Übersicht AW16: Österreichs Warenaußenhandel nach den wichtigsten 10 Handelspartnern im Export 2021</t>
  </si>
  <si>
    <t>Übersicht AW15: Österreichs Warenaußenhandel nach den wichtigsten 10 Handelspartnern im Export 2021</t>
  </si>
  <si>
    <t>Übersicht AW14: Österreichs Warenaußenhandel nach den wichtigsten 10 Handelspartnern im Export 2021</t>
  </si>
  <si>
    <t>Übersicht AW13: Österreichs Warenaußenhandel nach den wichtigsten 10 Handelspartnern im Export 2021</t>
  </si>
  <si>
    <t>Übersicht AW12: Österreichs Warenaußenhandel nach den wichtigsten 10 Handelspartnern im Export 2021</t>
  </si>
  <si>
    <t>Übersicht AW11: Österreichs Warenaußenhandel nach den wichtigsten 10 Handelspartnern im Export 2021</t>
  </si>
  <si>
    <t>Übersicht AW10: Österreichs Warenaußenhandel nach den wichtigsten 10 Handelspartnern im Export 2021</t>
  </si>
  <si>
    <t>Übersicht AW9: Österreichs Warenaußenhandel nach Regionen</t>
  </si>
  <si>
    <t>Übersicht AW8: Österreichs Warenaußenhandel nach Regionen</t>
  </si>
  <si>
    <t>Übersicht AW7: Österreichs Warenaußenhandel nach Regionen</t>
  </si>
  <si>
    <t>Übersicht AW6: Österreichs Warenaußenhandel nach Regionen</t>
  </si>
  <si>
    <t>Übersicht AW5: Österreichs Warenaußenhandel nach Regionen</t>
  </si>
  <si>
    <t>Übersicht AW4: Österreichs Warenaußenhandel nach Regionen</t>
  </si>
  <si>
    <t>Übersicht AW3: Österreichs Warenaußenhandel nach Regionen</t>
  </si>
  <si>
    <t>Übersicht AW2: Österreichs Warenaußenhandel nach Regionen</t>
  </si>
  <si>
    <t>Übersicht AW26: Österreichs Dienstleistungsaußenhandel laut VGR im Überblick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</si>
</sst>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yyyy"/>
    <numFmt numFmtId="166" formatCode="0.0"/>
    <numFmt numFmtId="167" formatCode="#,##0.000"/>
    <numFmt numFmtId="168" formatCode="0.000"/>
    <numFmt numFmtId="169" formatCode="0.0%"/>
    <numFmt numFmtId="170" formatCode="\+\ 0.0;\–\ 0.0;\ \±\ 0.0"/>
    <numFmt numFmtId="171" formatCode="0.0000"/>
  </numFmts>
  <fonts count="54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i/>
      <sz val="10"/>
      <color theme="1"/>
      <name val="Century Gothic"/>
      <family val="2"/>
    </font>
    <font>
      <b/>
      <sz val="9"/>
      <color theme="1"/>
      <name val="Century Gothic"/>
      <family val="2"/>
    </font>
    <font>
      <u/>
      <sz val="9"/>
      <color theme="10"/>
      <name val="Century Gothic"/>
      <family val="2"/>
    </font>
    <font>
      <b/>
      <u/>
      <sz val="9"/>
      <color theme="10"/>
      <name val="Century Gothic"/>
      <family val="2"/>
    </font>
    <font>
      <b/>
      <sz val="10"/>
      <color rgb="FF0052BA"/>
      <name val="Century Gothic"/>
      <family val="2"/>
    </font>
    <font>
      <b/>
      <sz val="8"/>
      <color theme="1"/>
      <name val="Century Gothic"/>
      <family val="2"/>
    </font>
    <font>
      <sz val="10"/>
      <color theme="1"/>
      <name val="Century Gothic"/>
      <family val="2"/>
    </font>
    <font>
      <sz val="10"/>
      <name val="Futura Lt BT"/>
    </font>
    <font>
      <sz val="8"/>
      <name val="Century Gothic"/>
      <family val="2"/>
    </font>
    <font>
      <b/>
      <sz val="12"/>
      <color rgb="FF0052BA"/>
      <name val="Century Gothic"/>
      <family val="2"/>
    </font>
    <font>
      <b/>
      <sz val="14"/>
      <color rgb="FF0052BA"/>
      <name val="Century Gothic"/>
      <family val="2"/>
    </font>
    <font>
      <sz val="11"/>
      <color rgb="FF0052BA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25"/>
      <color rgb="FF0052BA"/>
      <name val="Century Gothic"/>
      <family val="2"/>
    </font>
    <font>
      <sz val="10"/>
      <name val="Arial"/>
      <family val="2"/>
    </font>
    <font>
      <b/>
      <u/>
      <sz val="9"/>
      <color rgb="FF0052BA"/>
      <name val="Century Gothic"/>
      <family val="2"/>
    </font>
    <font>
      <b/>
      <u/>
      <sz val="10"/>
      <color rgb="FF0052BA"/>
      <name val="Century Gothic"/>
      <family val="2"/>
    </font>
    <font>
      <u/>
      <sz val="9"/>
      <color rgb="FF0052BA"/>
      <name val="Century Gothic"/>
      <family val="2"/>
    </font>
    <font>
      <sz val="8"/>
      <color rgb="FF0052BA"/>
      <name val="Century Gothic"/>
      <family val="2"/>
    </font>
    <font>
      <u/>
      <sz val="8"/>
      <color rgb="FF0052BA"/>
      <name val="Century Gothic"/>
      <family val="2"/>
    </font>
    <font>
      <b/>
      <u/>
      <sz val="12"/>
      <color rgb="FF0052BA"/>
      <name val="Century Gothic"/>
      <family val="2"/>
    </font>
    <font>
      <sz val="11"/>
      <color theme="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entury Gothic"/>
      <family val="2"/>
    </font>
    <font>
      <sz val="9"/>
      <color rgb="FFFF0000"/>
      <name val="Century Gothic"/>
      <family val="2"/>
    </font>
    <font>
      <sz val="8"/>
      <color rgb="FFFF0000"/>
      <name val="Century Gothic"/>
      <family val="2"/>
    </font>
    <font>
      <vertAlign val="superscript"/>
      <sz val="9"/>
      <color theme="1"/>
      <name val="Century Gothic"/>
      <family val="2"/>
    </font>
    <font>
      <sz val="9"/>
      <color rgb="FF0052BA"/>
      <name val="Century Gothic"/>
      <family val="2"/>
    </font>
    <font>
      <b/>
      <sz val="8"/>
      <name val="Century Gothic"/>
      <family val="2"/>
    </font>
    <font>
      <sz val="8"/>
      <name val="Arial"/>
      <family val="2"/>
    </font>
    <font>
      <sz val="9"/>
      <name val="Century Gothic"/>
      <family val="2"/>
    </font>
    <font>
      <b/>
      <sz val="9"/>
      <color rgb="FFFF0000"/>
      <name val="Century Gothic"/>
      <family val="2"/>
    </font>
    <font>
      <sz val="10"/>
      <color rgb="FFFF0000"/>
      <name val="Century Gothic"/>
      <family val="2"/>
    </font>
    <font>
      <sz val="10"/>
      <name val="Century Gothic"/>
      <family val="2"/>
    </font>
    <font>
      <i/>
      <sz val="10"/>
      <name val="Century Gothic"/>
      <family val="2"/>
    </font>
    <font>
      <sz val="11"/>
      <color rgb="FFFF0000"/>
      <name val="Calibri"/>
      <family val="2"/>
      <scheme val="minor"/>
    </font>
    <font>
      <sz val="12"/>
      <color rgb="FFFF0000"/>
      <name val="Century Gothic"/>
      <family val="2"/>
    </font>
    <font>
      <u/>
      <sz val="9"/>
      <color rgb="FF0070C0"/>
      <name val="Century Gothic"/>
      <family val="2"/>
    </font>
    <font>
      <sz val="11"/>
      <color rgb="FF0070C0"/>
      <name val="Calibri"/>
      <family val="2"/>
      <scheme val="minor"/>
    </font>
    <font>
      <b/>
      <sz val="10"/>
      <color rgb="FF0070C0"/>
      <name val="Century Gothic"/>
      <family val="2"/>
    </font>
    <font>
      <b/>
      <sz val="8"/>
      <color rgb="FFFF0000"/>
      <name val="Century Gothic"/>
      <family val="2"/>
    </font>
    <font>
      <sz val="8"/>
      <color rgb="FFFF0000"/>
      <name val="Arial"/>
      <family val="2"/>
    </font>
    <font>
      <sz val="9"/>
      <color rgb="FF9628A8"/>
      <name val="Century Gothic"/>
      <family val="2"/>
    </font>
    <font>
      <sz val="9"/>
      <color rgb="FF0000FF"/>
      <name val="Century Gothic"/>
      <family val="2"/>
    </font>
    <font>
      <sz val="9"/>
      <color rgb="FF00B050"/>
      <name val="Century Gothic"/>
      <family val="2"/>
    </font>
    <font>
      <sz val="11"/>
      <color rgb="FF000000"/>
      <name val="Calibri"/>
      <family val="2"/>
      <scheme val="minor"/>
    </font>
    <font>
      <sz val="8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E7F2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rgb="FF0052BA"/>
      </bottom>
      <diagonal/>
    </border>
    <border>
      <left/>
      <right/>
      <top style="thick">
        <color rgb="FF0052BA"/>
      </top>
      <bottom/>
      <diagonal/>
    </border>
    <border>
      <left/>
      <right/>
      <top style="medium">
        <color rgb="FF0052BA"/>
      </top>
      <bottom style="medium">
        <color rgb="FF0052BA"/>
      </bottom>
      <diagonal/>
    </border>
    <border>
      <left/>
      <right/>
      <top style="thick">
        <color rgb="FF0052BA"/>
      </top>
      <bottom style="thick">
        <color rgb="FF0052BA"/>
      </bottom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 style="thick">
        <color rgb="FF0070C0"/>
      </top>
      <bottom/>
      <diagonal/>
    </border>
    <border>
      <left/>
      <right/>
      <top/>
      <bottom style="thick">
        <color rgb="FF0070C0"/>
      </bottom>
      <diagonal/>
    </border>
  </borders>
  <cellStyleXfs count="22">
    <xf numFmtId="0" fontId="0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" fillId="0" borderId="0"/>
    <xf numFmtId="0" fontId="12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21" fillId="0" borderId="0"/>
    <xf numFmtId="0" fontId="19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1" fillId="0" borderId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2" fillId="0" borderId="0"/>
    <xf numFmtId="0" fontId="19" fillId="0" borderId="0"/>
    <xf numFmtId="9" fontId="18" fillId="0" borderId="0" applyFont="0" applyFill="0" applyBorder="0" applyAlignment="0" applyProtection="0"/>
  </cellStyleXfs>
  <cellXfs count="325">
    <xf numFmtId="0" fontId="0" fillId="0" borderId="0" xfId="0"/>
    <xf numFmtId="0" fontId="3" fillId="0" borderId="0" xfId="1"/>
    <xf numFmtId="1" fontId="3" fillId="0" borderId="0" xfId="1" applyNumberFormat="1" applyAlignment="1">
      <alignment horizontal="left"/>
    </xf>
    <xf numFmtId="0" fontId="3" fillId="0" borderId="0" xfId="1" applyAlignment="1">
      <alignment wrapText="1"/>
    </xf>
    <xf numFmtId="14" fontId="3" fillId="0" borderId="0" xfId="1" applyNumberFormat="1" applyAlignment="1">
      <alignment wrapText="1"/>
    </xf>
    <xf numFmtId="0" fontId="3" fillId="0" borderId="0" xfId="1" applyAlignment="1">
      <alignment horizontal="right" vertical="top" wrapText="1"/>
    </xf>
    <xf numFmtId="0" fontId="3" fillId="0" borderId="1" xfId="1" applyBorder="1"/>
    <xf numFmtId="1" fontId="5" fillId="0" borderId="1" xfId="1" applyNumberFormat="1" applyFont="1" applyBorder="1" applyAlignment="1">
      <alignment horizontal="left"/>
    </xf>
    <xf numFmtId="0" fontId="6" fillId="0" borderId="0" xfId="1" applyFont="1"/>
    <xf numFmtId="0" fontId="8" fillId="0" borderId="0" xfId="2" applyNumberFormat="1" applyFont="1" applyAlignment="1" applyProtection="1">
      <alignment horizontal="right"/>
    </xf>
    <xf numFmtId="0" fontId="9" fillId="0" borderId="0" xfId="1" applyFont="1" applyAlignment="1">
      <alignment vertical="center"/>
    </xf>
    <xf numFmtId="164" fontId="13" fillId="2" borderId="0" xfId="1" applyNumberFormat="1" applyFont="1" applyFill="1" applyAlignment="1">
      <alignment horizontal="right"/>
    </xf>
    <xf numFmtId="0" fontId="3" fillId="0" borderId="2" xfId="1" applyBorder="1" applyAlignment="1">
      <alignment horizontal="right" vertical="top" wrapText="1"/>
    </xf>
    <xf numFmtId="0" fontId="3" fillId="0" borderId="0" xfId="1" applyAlignment="1">
      <alignment vertical="top" wrapText="1"/>
    </xf>
    <xf numFmtId="0" fontId="17" fillId="0" borderId="0" xfId="0" applyFont="1"/>
    <xf numFmtId="2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0" fillId="2" borderId="0" xfId="0" applyFill="1"/>
    <xf numFmtId="0" fontId="20" fillId="2" borderId="0" xfId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0" xfId="1" applyFont="1" applyAlignment="1">
      <alignment horizontal="center"/>
    </xf>
    <xf numFmtId="0" fontId="0" fillId="0" borderId="0" xfId="0" applyAlignment="1">
      <alignment horizontal="left"/>
    </xf>
    <xf numFmtId="0" fontId="7" fillId="2" borderId="0" xfId="2" applyFill="1" applyAlignment="1" applyProtection="1">
      <alignment horizontal="center" vertical="top"/>
    </xf>
    <xf numFmtId="0" fontId="3" fillId="0" borderId="2" xfId="1" applyBorder="1" applyAlignment="1">
      <alignment horizontal="left" vertical="top" wrapText="1"/>
    </xf>
    <xf numFmtId="0" fontId="22" fillId="2" borderId="3" xfId="2" applyFont="1" applyFill="1" applyBorder="1" applyAlignment="1" applyProtection="1">
      <alignment vertical="center"/>
    </xf>
    <xf numFmtId="0" fontId="23" fillId="0" borderId="0" xfId="2" applyNumberFormat="1" applyFont="1" applyAlignment="1" applyProtection="1">
      <alignment horizontal="right" vertical="center"/>
    </xf>
    <xf numFmtId="1" fontId="24" fillId="0" borderId="0" xfId="2" applyNumberFormat="1" applyFont="1" applyAlignment="1" applyProtection="1"/>
    <xf numFmtId="0" fontId="16" fillId="0" borderId="0" xfId="0" applyFont="1"/>
    <xf numFmtId="0" fontId="24" fillId="0" borderId="0" xfId="2" applyFont="1" applyAlignment="1" applyProtection="1"/>
    <xf numFmtId="0" fontId="25" fillId="0" borderId="0" xfId="1" applyFont="1" applyAlignment="1"/>
    <xf numFmtId="0" fontId="25" fillId="0" borderId="0" xfId="1" applyFont="1"/>
    <xf numFmtId="0" fontId="26" fillId="0" borderId="0" xfId="2" applyNumberFormat="1" applyFont="1" applyAlignment="1" applyProtection="1">
      <alignment horizontal="right"/>
    </xf>
    <xf numFmtId="0" fontId="24" fillId="0" borderId="0" xfId="2" applyFont="1" applyFill="1" applyAlignment="1" applyProtection="1"/>
    <xf numFmtId="0" fontId="16" fillId="2" borderId="0" xfId="0" applyFont="1" applyFill="1"/>
    <xf numFmtId="0" fontId="24" fillId="0" borderId="0" xfId="2" applyFont="1" applyAlignment="1" applyProtection="1">
      <alignment horizontal="center" vertical="top"/>
    </xf>
    <xf numFmtId="0" fontId="14" fillId="0" borderId="0" xfId="1" applyFont="1"/>
    <xf numFmtId="0" fontId="27" fillId="0" borderId="0" xfId="2" applyNumberFormat="1" applyFont="1" applyAlignment="1" applyProtection="1">
      <alignment horizontal="right"/>
    </xf>
    <xf numFmtId="164" fontId="3" fillId="0" borderId="0" xfId="1" applyNumberFormat="1"/>
    <xf numFmtId="164" fontId="14" fillId="0" borderId="0" xfId="1" applyNumberFormat="1" applyFont="1"/>
    <xf numFmtId="164" fontId="27" fillId="0" borderId="0" xfId="2" applyNumberFormat="1" applyFont="1" applyAlignment="1" applyProtection="1">
      <alignment horizontal="right"/>
    </xf>
    <xf numFmtId="164" fontId="24" fillId="0" borderId="0" xfId="2" applyNumberFormat="1" applyFont="1" applyAlignment="1" applyProtection="1">
      <alignment horizontal="left" vertical="top"/>
    </xf>
    <xf numFmtId="164" fontId="24" fillId="0" borderId="0" xfId="2" applyNumberFormat="1" applyFont="1" applyAlignment="1" applyProtection="1">
      <alignment vertical="top"/>
    </xf>
    <xf numFmtId="164" fontId="6" fillId="0" borderId="0" xfId="1" applyNumberFormat="1" applyFont="1"/>
    <xf numFmtId="164" fontId="3" fillId="0" borderId="1" xfId="1" applyNumberFormat="1" applyBorder="1"/>
    <xf numFmtId="0" fontId="28" fillId="0" borderId="0" xfId="0" applyFont="1"/>
    <xf numFmtId="0" fontId="9" fillId="0" borderId="0" xfId="1" applyFont="1"/>
    <xf numFmtId="0" fontId="0" fillId="0" borderId="0" xfId="0" applyAlignment="1">
      <alignment wrapText="1"/>
    </xf>
    <xf numFmtId="0" fontId="28" fillId="0" borderId="0" xfId="0" applyFont="1" applyAlignment="1">
      <alignment wrapText="1"/>
    </xf>
    <xf numFmtId="0" fontId="29" fillId="0" borderId="0" xfId="0" applyFont="1"/>
    <xf numFmtId="0" fontId="14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8" fillId="0" borderId="0" xfId="0" applyFont="1" applyAlignment="1">
      <alignment horizontal="left"/>
    </xf>
    <xf numFmtId="0" fontId="14" fillId="0" borderId="0" xfId="1" applyFont="1" applyAlignment="1">
      <alignment horizontal="right"/>
    </xf>
    <xf numFmtId="0" fontId="17" fillId="0" borderId="0" xfId="0" applyFont="1" applyAlignment="1">
      <alignment horizontal="right"/>
    </xf>
    <xf numFmtId="0" fontId="13" fillId="0" borderId="0" xfId="1" applyFont="1" applyAlignment="1">
      <alignment vertical="top"/>
    </xf>
    <xf numFmtId="164" fontId="9" fillId="0" borderId="0" xfId="1" applyNumberFormat="1" applyFont="1"/>
    <xf numFmtId="164" fontId="13" fillId="0" borderId="1" xfId="1" applyNumberFormat="1" applyFont="1" applyBorder="1" applyAlignment="1">
      <alignment horizontal="right"/>
    </xf>
    <xf numFmtId="164" fontId="13" fillId="0" borderId="0" xfId="1" applyNumberFormat="1" applyFont="1" applyAlignment="1">
      <alignment vertical="top"/>
    </xf>
    <xf numFmtId="164" fontId="13" fillId="0" borderId="0" xfId="1" applyNumberFormat="1" applyFont="1" applyAlignment="1">
      <alignment horizontal="right"/>
    </xf>
    <xf numFmtId="0" fontId="30" fillId="0" borderId="0" xfId="1" applyFont="1"/>
    <xf numFmtId="0" fontId="3" fillId="0" borderId="0" xfId="1" applyAlignment="1">
      <alignment horizontal="right" vertical="top"/>
    </xf>
    <xf numFmtId="1" fontId="6" fillId="0" borderId="0" xfId="1" applyNumberFormat="1" applyFont="1" applyAlignment="1">
      <alignment horizontal="left"/>
    </xf>
    <xf numFmtId="165" fontId="10" fillId="0" borderId="0" xfId="1" applyNumberFormat="1" applyFont="1" applyAlignment="1">
      <alignment horizontal="left"/>
    </xf>
    <xf numFmtId="0" fontId="31" fillId="0" borderId="0" xfId="1" applyFont="1" applyAlignment="1">
      <alignment horizontal="right" vertical="top" wrapText="1"/>
    </xf>
    <xf numFmtId="1" fontId="3" fillId="0" borderId="2" xfId="1" applyNumberFormat="1" applyBorder="1" applyAlignment="1">
      <alignment horizontal="left"/>
    </xf>
    <xf numFmtId="0" fontId="3" fillId="0" borderId="2" xfId="1" applyBorder="1"/>
    <xf numFmtId="0" fontId="13" fillId="0" borderId="0" xfId="5" applyFont="1"/>
    <xf numFmtId="0" fontId="32" fillId="0" borderId="0" xfId="1" applyFont="1"/>
    <xf numFmtId="164" fontId="32" fillId="0" borderId="0" xfId="1" applyNumberFormat="1" applyFont="1" applyAlignment="1">
      <alignment horizontal="left"/>
    </xf>
    <xf numFmtId="0" fontId="14" fillId="0" borderId="0" xfId="1" applyFont="1" applyAlignment="1">
      <alignment vertical="top"/>
    </xf>
    <xf numFmtId="0" fontId="34" fillId="0" borderId="0" xfId="6" applyFont="1" applyAlignment="1">
      <alignment vertical="top"/>
    </xf>
    <xf numFmtId="0" fontId="34" fillId="0" borderId="0" xfId="6" applyFont="1"/>
    <xf numFmtId="1" fontId="3" fillId="0" borderId="0" xfId="6" applyNumberFormat="1" applyAlignment="1">
      <alignment vertical="top"/>
    </xf>
    <xf numFmtId="0" fontId="3" fillId="0" borderId="0" xfId="6" applyAlignment="1">
      <alignment vertical="top"/>
    </xf>
    <xf numFmtId="0" fontId="3" fillId="0" borderId="0" xfId="6"/>
    <xf numFmtId="0" fontId="9" fillId="0" borderId="0" xfId="6" applyFont="1" applyAlignment="1">
      <alignment vertical="top"/>
    </xf>
    <xf numFmtId="0" fontId="6" fillId="0" borderId="0" xfId="6" applyFont="1" applyAlignment="1">
      <alignment vertical="top"/>
    </xf>
    <xf numFmtId="0" fontId="8" fillId="0" borderId="0" xfId="7" applyNumberFormat="1" applyFont="1" applyAlignment="1" applyProtection="1">
      <alignment vertical="top"/>
    </xf>
    <xf numFmtId="0" fontId="6" fillId="0" borderId="0" xfId="6" applyFont="1"/>
    <xf numFmtId="0" fontId="3" fillId="0" borderId="1" xfId="1" applyBorder="1" applyAlignment="1">
      <alignment vertical="top"/>
    </xf>
    <xf numFmtId="1" fontId="4" fillId="0" borderId="4" xfId="6" applyNumberFormat="1" applyFont="1" applyBorder="1" applyAlignment="1">
      <alignment horizontal="left" vertical="center"/>
    </xf>
    <xf numFmtId="0" fontId="4" fillId="0" borderId="4" xfId="6" applyFont="1" applyBorder="1" applyAlignment="1">
      <alignment horizontal="left" vertical="center"/>
    </xf>
    <xf numFmtId="0" fontId="3" fillId="0" borderId="0" xfId="6" applyAlignment="1">
      <alignment horizontal="left" vertical="center"/>
    </xf>
    <xf numFmtId="1" fontId="4" fillId="2" borderId="0" xfId="6" applyNumberFormat="1" applyFont="1" applyFill="1" applyAlignment="1">
      <alignment horizontal="left" vertical="center"/>
    </xf>
    <xf numFmtId="164" fontId="4" fillId="2" borderId="0" xfId="6" applyNumberFormat="1" applyFont="1" applyFill="1" applyAlignment="1">
      <alignment horizontal="left" vertical="center"/>
    </xf>
    <xf numFmtId="1" fontId="4" fillId="0" borderId="0" xfId="6" applyNumberFormat="1" applyFont="1" applyAlignment="1">
      <alignment horizontal="left" vertical="center"/>
    </xf>
    <xf numFmtId="0" fontId="4" fillId="0" borderId="0" xfId="6" applyFont="1" applyAlignment="1">
      <alignment horizontal="left" vertical="center"/>
    </xf>
    <xf numFmtId="1" fontId="4" fillId="0" borderId="1" xfId="6" applyNumberFormat="1" applyFont="1" applyBorder="1" applyAlignment="1">
      <alignment horizontal="left" vertical="center"/>
    </xf>
    <xf numFmtId="0" fontId="4" fillId="0" borderId="1" xfId="6" applyFont="1" applyBorder="1" applyAlignment="1">
      <alignment horizontal="left" vertical="center"/>
    </xf>
    <xf numFmtId="0" fontId="4" fillId="0" borderId="0" xfId="9" applyFont="1" applyAlignment="1">
      <alignment vertical="top"/>
    </xf>
    <xf numFmtId="0" fontId="4" fillId="0" borderId="0" xfId="9" applyFont="1"/>
    <xf numFmtId="14" fontId="31" fillId="0" borderId="0" xfId="6" applyNumberFormat="1" applyFont="1"/>
    <xf numFmtId="0" fontId="9" fillId="0" borderId="0" xfId="6" applyFont="1"/>
    <xf numFmtId="0" fontId="8" fillId="0" borderId="0" xfId="7" applyNumberFormat="1" applyFont="1" applyAlignment="1" applyProtection="1">
      <alignment horizontal="right"/>
    </xf>
    <xf numFmtId="1" fontId="5" fillId="0" borderId="1" xfId="6" applyNumberFormat="1" applyFont="1" applyBorder="1" applyAlignment="1">
      <alignment horizontal="left"/>
    </xf>
    <xf numFmtId="0" fontId="3" fillId="0" borderId="1" xfId="6" applyBorder="1"/>
    <xf numFmtId="166" fontId="13" fillId="2" borderId="0" xfId="6" applyNumberFormat="1" applyFont="1" applyFill="1" applyAlignment="1">
      <alignment horizontal="right"/>
    </xf>
    <xf numFmtId="164" fontId="13" fillId="0" borderId="0" xfId="6" applyNumberFormat="1" applyFont="1" applyAlignment="1">
      <alignment horizontal="right"/>
    </xf>
    <xf numFmtId="164" fontId="13" fillId="2" borderId="0" xfId="6" applyNumberFormat="1" applyFont="1" applyFill="1" applyAlignment="1">
      <alignment horizontal="right"/>
    </xf>
    <xf numFmtId="0" fontId="31" fillId="0" borderId="0" xfId="6" applyFont="1"/>
    <xf numFmtId="1" fontId="13" fillId="2" borderId="1" xfId="6" applyNumberFormat="1" applyFont="1" applyFill="1" applyBorder="1" applyAlignment="1">
      <alignment horizontal="left"/>
    </xf>
    <xf numFmtId="164" fontId="13" fillId="2" borderId="1" xfId="6" applyNumberFormat="1" applyFont="1" applyFill="1" applyBorder="1" applyAlignment="1">
      <alignment horizontal="right"/>
    </xf>
    <xf numFmtId="0" fontId="13" fillId="0" borderId="0" xfId="8" applyFont="1" applyAlignment="1">
      <alignment vertical="top"/>
    </xf>
    <xf numFmtId="0" fontId="36" fillId="0" borderId="0" xfId="0" applyFont="1"/>
    <xf numFmtId="0" fontId="13" fillId="0" borderId="0" xfId="6" applyFont="1" applyAlignment="1">
      <alignment horizontal="left" vertical="top"/>
    </xf>
    <xf numFmtId="0" fontId="13" fillId="0" borderId="0" xfId="8" applyFont="1" applyAlignment="1">
      <alignment horizontal="left" vertical="top"/>
    </xf>
    <xf numFmtId="0" fontId="37" fillId="0" borderId="0" xfId="6" applyFont="1"/>
    <xf numFmtId="1" fontId="3" fillId="0" borderId="0" xfId="6" applyNumberFormat="1" applyAlignment="1">
      <alignment horizontal="left"/>
    </xf>
    <xf numFmtId="166" fontId="3" fillId="0" borderId="0" xfId="6" applyNumberFormat="1"/>
    <xf numFmtId="0" fontId="13" fillId="0" borderId="0" xfId="6" applyFont="1" applyAlignment="1">
      <alignment horizontal="left"/>
    </xf>
    <xf numFmtId="0" fontId="13" fillId="0" borderId="0" xfId="0" applyFont="1" applyAlignment="1">
      <alignment horizontal="left"/>
    </xf>
    <xf numFmtId="0" fontId="36" fillId="0" borderId="0" xfId="16" applyFont="1"/>
    <xf numFmtId="0" fontId="13" fillId="0" borderId="0" xfId="6" applyFont="1"/>
    <xf numFmtId="166" fontId="36" fillId="0" borderId="0" xfId="16" applyNumberFormat="1" applyFont="1"/>
    <xf numFmtId="166" fontId="3" fillId="0" borderId="0" xfId="6" applyNumberFormat="1" applyAlignment="1">
      <alignment horizontal="right"/>
    </xf>
    <xf numFmtId="164" fontId="3" fillId="0" borderId="0" xfId="6" applyNumberFormat="1"/>
    <xf numFmtId="0" fontId="34" fillId="0" borderId="0" xfId="6" applyFont="1" applyAlignment="1">
      <alignment horizontal="right" vertical="top"/>
    </xf>
    <xf numFmtId="0" fontId="9" fillId="0" borderId="0" xfId="6" applyFont="1" applyAlignment="1">
      <alignment horizontal="right" vertical="top"/>
    </xf>
    <xf numFmtId="0" fontId="6" fillId="0" borderId="0" xfId="6" applyFont="1" applyAlignment="1">
      <alignment horizontal="right" vertical="top"/>
    </xf>
    <xf numFmtId="14" fontId="38" fillId="0" borderId="0" xfId="6" applyNumberFormat="1" applyFont="1"/>
    <xf numFmtId="0" fontId="3" fillId="0" borderId="1" xfId="6" applyBorder="1" applyAlignment="1">
      <alignment horizontal="right" vertical="top"/>
    </xf>
    <xf numFmtId="0" fontId="3" fillId="0" borderId="0" xfId="6" applyAlignment="1">
      <alignment wrapText="1"/>
    </xf>
    <xf numFmtId="1" fontId="3" fillId="0" borderId="0" xfId="6" applyNumberFormat="1" applyAlignment="1">
      <alignment horizontal="right" vertical="top"/>
    </xf>
    <xf numFmtId="1" fontId="3" fillId="0" borderId="0" xfId="6" applyNumberFormat="1"/>
    <xf numFmtId="3" fontId="31" fillId="0" borderId="0" xfId="6" applyNumberFormat="1" applyFont="1"/>
    <xf numFmtId="3" fontId="3" fillId="0" borderId="0" xfId="6" applyNumberFormat="1"/>
    <xf numFmtId="0" fontId="3" fillId="0" borderId="0" xfId="6" applyAlignment="1">
      <alignment horizontal="right" vertical="top"/>
    </xf>
    <xf numFmtId="14" fontId="39" fillId="0" borderId="0" xfId="0" applyNumberFormat="1" applyFont="1"/>
    <xf numFmtId="3" fontId="3" fillId="0" borderId="0" xfId="6" applyNumberFormat="1" applyAlignment="1">
      <alignment horizontal="right" vertical="top"/>
    </xf>
    <xf numFmtId="0" fontId="13" fillId="0" borderId="0" xfId="6" applyFont="1" applyAlignment="1">
      <alignment horizontal="right" vertical="top" wrapText="1"/>
    </xf>
    <xf numFmtId="0" fontId="13" fillId="0" borderId="0" xfId="6" applyFont="1" applyAlignment="1">
      <alignment wrapText="1"/>
    </xf>
    <xf numFmtId="167" fontId="3" fillId="0" borderId="0" xfId="6" applyNumberFormat="1" applyAlignment="1">
      <alignment horizontal="right" vertical="top"/>
    </xf>
    <xf numFmtId="167" fontId="40" fillId="0" borderId="0" xfId="0" applyNumberFormat="1" applyFont="1"/>
    <xf numFmtId="1" fontId="41" fillId="0" borderId="1" xfId="6" applyNumberFormat="1" applyFont="1" applyBorder="1" applyAlignment="1">
      <alignment horizontal="left"/>
    </xf>
    <xf numFmtId="167" fontId="3" fillId="0" borderId="0" xfId="6" applyNumberFormat="1"/>
    <xf numFmtId="167" fontId="37" fillId="0" borderId="0" xfId="6" applyNumberFormat="1" applyFont="1"/>
    <xf numFmtId="168" fontId="3" fillId="0" borderId="0" xfId="6" applyNumberFormat="1"/>
    <xf numFmtId="167" fontId="31" fillId="0" borderId="0" xfId="6" applyNumberFormat="1" applyFont="1"/>
    <xf numFmtId="0" fontId="13" fillId="0" borderId="0" xfId="12" applyFont="1" applyAlignment="1">
      <alignment horizontal="right" vertical="top"/>
    </xf>
    <xf numFmtId="0" fontId="13" fillId="0" borderId="0" xfId="12" applyFont="1" applyAlignment="1">
      <alignment horizontal="right" vertical="top" wrapText="1"/>
    </xf>
    <xf numFmtId="0" fontId="14" fillId="0" borderId="0" xfId="6" applyFont="1"/>
    <xf numFmtId="14" fontId="42" fillId="0" borderId="0" xfId="0" applyNumberFormat="1" applyFont="1"/>
    <xf numFmtId="0" fontId="11" fillId="0" borderId="0" xfId="0" applyFont="1"/>
    <xf numFmtId="14" fontId="43" fillId="0" borderId="0" xfId="6" applyNumberFormat="1" applyFont="1"/>
    <xf numFmtId="0" fontId="37" fillId="0" borderId="0" xfId="1" applyFont="1"/>
    <xf numFmtId="0" fontId="45" fillId="0" borderId="0" xfId="0" applyFont="1"/>
    <xf numFmtId="0" fontId="46" fillId="0" borderId="0" xfId="6" applyFont="1"/>
    <xf numFmtId="1" fontId="2" fillId="0" borderId="0" xfId="6" applyNumberFormat="1" applyFont="1" applyAlignment="1">
      <alignment horizontal="left"/>
    </xf>
    <xf numFmtId="0" fontId="2" fillId="0" borderId="0" xfId="6" applyFont="1" applyAlignment="1">
      <alignment horizontal="right" vertical="top"/>
    </xf>
    <xf numFmtId="1" fontId="2" fillId="2" borderId="0" xfId="6" applyNumberFormat="1" applyFont="1" applyFill="1" applyAlignment="1">
      <alignment horizontal="left"/>
    </xf>
    <xf numFmtId="164" fontId="2" fillId="2" borderId="0" xfId="6" applyNumberFormat="1" applyFont="1" applyFill="1" applyAlignment="1">
      <alignment horizontal="right"/>
    </xf>
    <xf numFmtId="164" fontId="2" fillId="0" borderId="0" xfId="6" applyNumberFormat="1" applyFont="1" applyAlignment="1">
      <alignment horizontal="right"/>
    </xf>
    <xf numFmtId="164" fontId="32" fillId="2" borderId="1" xfId="6" applyNumberFormat="1" applyFont="1" applyFill="1" applyBorder="1" applyAlignment="1">
      <alignment horizontal="right"/>
    </xf>
    <xf numFmtId="0" fontId="2" fillId="0" borderId="0" xfId="6" applyFont="1"/>
    <xf numFmtId="0" fontId="10" fillId="0" borderId="0" xfId="0" applyFont="1" applyAlignment="1">
      <alignment vertical="center"/>
    </xf>
    <xf numFmtId="0" fontId="2" fillId="0" borderId="0" xfId="0" applyFont="1"/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10" fillId="0" borderId="0" xfId="0" applyFont="1"/>
    <xf numFmtId="170" fontId="2" fillId="0" borderId="0" xfId="0" applyNumberFormat="1" applyFont="1"/>
    <xf numFmtId="0" fontId="2" fillId="0" borderId="0" xfId="0" applyFont="1" applyAlignment="1">
      <alignment vertical="center" wrapText="1"/>
    </xf>
    <xf numFmtId="170" fontId="32" fillId="0" borderId="0" xfId="0" applyNumberFormat="1" applyFont="1"/>
    <xf numFmtId="0" fontId="47" fillId="0" borderId="0" xfId="0" applyFont="1"/>
    <xf numFmtId="0" fontId="2" fillId="0" borderId="0" xfId="6" applyFont="1" applyAlignment="1">
      <alignment horizontal="right" vertical="top" wrapText="1"/>
    </xf>
    <xf numFmtId="1" fontId="2" fillId="2" borderId="1" xfId="6" applyNumberFormat="1" applyFont="1" applyFill="1" applyBorder="1" applyAlignment="1">
      <alignment horizontal="left"/>
    </xf>
    <xf numFmtId="164" fontId="2" fillId="2" borderId="1" xfId="6" applyNumberFormat="1" applyFont="1" applyFill="1" applyBorder="1" applyAlignment="1">
      <alignment horizontal="right"/>
    </xf>
    <xf numFmtId="0" fontId="48" fillId="0" borderId="0" xfId="0" applyFont="1"/>
    <xf numFmtId="1" fontId="2" fillId="0" borderId="0" xfId="6" applyNumberFormat="1" applyFont="1" applyAlignment="1">
      <alignment horizontal="left" wrapText="1"/>
    </xf>
    <xf numFmtId="3" fontId="13" fillId="2" borderId="0" xfId="6" applyNumberFormat="1" applyFont="1" applyFill="1" applyAlignment="1">
      <alignment horizontal="right" vertical="top"/>
    </xf>
    <xf numFmtId="3" fontId="13" fillId="0" borderId="0" xfId="6" applyNumberFormat="1" applyFont="1" applyAlignment="1">
      <alignment horizontal="right" vertical="top"/>
    </xf>
    <xf numFmtId="3" fontId="2" fillId="2" borderId="1" xfId="6" applyNumberFormat="1" applyFont="1" applyFill="1" applyBorder="1" applyAlignment="1">
      <alignment horizontal="right" vertical="top"/>
    </xf>
    <xf numFmtId="1" fontId="2" fillId="0" borderId="0" xfId="6" applyNumberFormat="1" applyFont="1"/>
    <xf numFmtId="0" fontId="2" fillId="0" borderId="0" xfId="8" applyFont="1" applyAlignment="1">
      <alignment vertical="top"/>
    </xf>
    <xf numFmtId="0" fontId="2" fillId="0" borderId="0" xfId="8" applyFont="1" applyAlignment="1">
      <alignment horizontal="left" vertical="top"/>
    </xf>
    <xf numFmtId="0" fontId="2" fillId="0" borderId="0" xfId="6" applyFont="1" applyAlignment="1">
      <alignment wrapText="1"/>
    </xf>
    <xf numFmtId="166" fontId="37" fillId="0" borderId="0" xfId="6" applyNumberFormat="1" applyFont="1" applyAlignment="1">
      <alignment horizontal="left"/>
    </xf>
    <xf numFmtId="166" fontId="37" fillId="0" borderId="0" xfId="6" applyNumberFormat="1" applyFont="1" applyAlignment="1">
      <alignment horizontal="right" vertical="top"/>
    </xf>
    <xf numFmtId="166" fontId="37" fillId="0" borderId="0" xfId="6" applyNumberFormat="1" applyFont="1"/>
    <xf numFmtId="4" fontId="2" fillId="2" borderId="0" xfId="6" applyNumberFormat="1" applyFont="1" applyFill="1" applyAlignment="1">
      <alignment horizontal="right" vertical="top"/>
    </xf>
    <xf numFmtId="4" fontId="2" fillId="0" borderId="0" xfId="6" applyNumberFormat="1" applyFont="1" applyAlignment="1">
      <alignment horizontal="right" vertical="top"/>
    </xf>
    <xf numFmtId="4" fontId="2" fillId="2" borderId="1" xfId="6" applyNumberFormat="1" applyFont="1" applyFill="1" applyBorder="1" applyAlignment="1">
      <alignment horizontal="right" vertical="top"/>
    </xf>
    <xf numFmtId="2" fontId="2" fillId="0" borderId="0" xfId="6" applyNumberFormat="1" applyFont="1" applyAlignment="1">
      <alignment horizontal="right" vertical="top"/>
    </xf>
    <xf numFmtId="2" fontId="2" fillId="0" borderId="0" xfId="6" applyNumberFormat="1" applyFont="1"/>
    <xf numFmtId="4" fontId="2" fillId="0" borderId="0" xfId="6" applyNumberFormat="1" applyFont="1"/>
    <xf numFmtId="167" fontId="2" fillId="2" borderId="0" xfId="6" applyNumberFormat="1" applyFont="1" applyFill="1" applyAlignment="1">
      <alignment horizontal="right" vertical="top"/>
    </xf>
    <xf numFmtId="167" fontId="2" fillId="0" borderId="0" xfId="6" applyNumberFormat="1" applyFont="1" applyAlignment="1">
      <alignment horizontal="right" vertical="top"/>
    </xf>
    <xf numFmtId="167" fontId="2" fillId="2" borderId="1" xfId="6" applyNumberFormat="1" applyFont="1" applyFill="1" applyBorder="1" applyAlignment="1">
      <alignment horizontal="right" vertical="top"/>
    </xf>
    <xf numFmtId="3" fontId="3" fillId="0" borderId="0" xfId="6" applyNumberFormat="1" applyAlignment="1">
      <alignment horizontal="left" vertical="top"/>
    </xf>
    <xf numFmtId="168" fontId="3" fillId="0" borderId="0" xfId="6" applyNumberFormat="1" applyAlignment="1">
      <alignment horizontal="right" vertical="top"/>
    </xf>
    <xf numFmtId="3" fontId="40" fillId="0" borderId="0" xfId="0" applyNumberFormat="1" applyFont="1" applyAlignment="1">
      <alignment horizontal="left"/>
    </xf>
    <xf numFmtId="167" fontId="2" fillId="2" borderId="0" xfId="6" applyNumberFormat="1" applyFont="1" applyFill="1" applyAlignment="1">
      <alignment horizontal="right"/>
    </xf>
    <xf numFmtId="167" fontId="2" fillId="0" borderId="0" xfId="6" applyNumberFormat="1" applyFont="1" applyAlignment="1">
      <alignment horizontal="right"/>
    </xf>
    <xf numFmtId="167" fontId="2" fillId="2" borderId="1" xfId="6" applyNumberFormat="1" applyFont="1" applyFill="1" applyBorder="1" applyAlignment="1">
      <alignment horizontal="right"/>
    </xf>
    <xf numFmtId="0" fontId="2" fillId="0" borderId="0" xfId="6" applyFont="1" applyAlignment="1">
      <alignment horizontal="left"/>
    </xf>
    <xf numFmtId="0" fontId="2" fillId="2" borderId="0" xfId="6" applyFont="1" applyFill="1" applyAlignment="1">
      <alignment horizontal="left"/>
    </xf>
    <xf numFmtId="0" fontId="2" fillId="2" borderId="1" xfId="6" applyFont="1" applyFill="1" applyBorder="1" applyAlignment="1">
      <alignment horizontal="left"/>
    </xf>
    <xf numFmtId="165" fontId="2" fillId="2" borderId="0" xfId="1" applyNumberFormat="1" applyFont="1" applyFill="1" applyAlignment="1">
      <alignment horizontal="left"/>
    </xf>
    <xf numFmtId="164" fontId="2" fillId="2" borderId="0" xfId="1" applyNumberFormat="1" applyFont="1" applyFill="1" applyAlignment="1">
      <alignment horizontal="right"/>
    </xf>
    <xf numFmtId="164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left"/>
    </xf>
    <xf numFmtId="1" fontId="2" fillId="0" borderId="2" xfId="1" applyNumberFormat="1" applyFont="1" applyBorder="1" applyAlignment="1">
      <alignment horizontal="left"/>
    </xf>
    <xf numFmtId="0" fontId="2" fillId="0" borderId="2" xfId="1" applyFont="1" applyBorder="1"/>
    <xf numFmtId="0" fontId="2" fillId="0" borderId="0" xfId="1" applyFont="1"/>
    <xf numFmtId="1" fontId="2" fillId="0" borderId="0" xfId="1" applyNumberFormat="1" applyFont="1" applyAlignment="1">
      <alignment horizontal="left"/>
    </xf>
    <xf numFmtId="1" fontId="2" fillId="2" borderId="0" xfId="1" applyNumberFormat="1" applyFont="1" applyFill="1" applyAlignment="1">
      <alignment horizontal="left"/>
    </xf>
    <xf numFmtId="1" fontId="2" fillId="2" borderId="1" xfId="1" applyNumberFormat="1" applyFont="1" applyFill="1" applyBorder="1" applyAlignment="1">
      <alignment horizontal="left"/>
    </xf>
    <xf numFmtId="164" fontId="2" fillId="2" borderId="1" xfId="1" applyNumberFormat="1" applyFont="1" applyFill="1" applyBorder="1" applyAlignment="1">
      <alignment horizontal="right"/>
    </xf>
    <xf numFmtId="0" fontId="2" fillId="0" borderId="0" xfId="1" applyFont="1" applyAlignment="1">
      <alignment vertical="top"/>
    </xf>
    <xf numFmtId="3" fontId="2" fillId="2" borderId="0" xfId="1" applyNumberFormat="1" applyFont="1" applyFill="1" applyAlignment="1">
      <alignment horizontal="right"/>
    </xf>
    <xf numFmtId="3" fontId="2" fillId="0" borderId="0" xfId="1" applyNumberFormat="1" applyFont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0" fontId="2" fillId="0" borderId="0" xfId="1" applyFont="1" applyAlignment="1">
      <alignment horizontal="left" vertical="top"/>
    </xf>
    <xf numFmtId="164" fontId="2" fillId="2" borderId="1" xfId="1" applyNumberFormat="1" applyFont="1" applyFill="1" applyBorder="1" applyAlignment="1">
      <alignment horizontal="left"/>
    </xf>
    <xf numFmtId="4" fontId="2" fillId="2" borderId="0" xfId="1" applyNumberFormat="1" applyFont="1" applyFill="1" applyAlignment="1">
      <alignment horizontal="right"/>
    </xf>
    <xf numFmtId="4" fontId="2" fillId="0" borderId="0" xfId="1" applyNumberFormat="1" applyFont="1" applyAlignment="1">
      <alignment horizontal="right"/>
    </xf>
    <xf numFmtId="0" fontId="2" fillId="0" borderId="0" xfId="1" applyFont="1" applyAlignment="1">
      <alignment horizontal="left"/>
    </xf>
    <xf numFmtId="1" fontId="2" fillId="0" borderId="0" xfId="1" applyNumberFormat="1" applyFont="1" applyAlignment="1">
      <alignment horizontal="left" vertical="top"/>
    </xf>
    <xf numFmtId="1" fontId="2" fillId="0" borderId="0" xfId="1" applyNumberFormat="1" applyFont="1" applyAlignment="1">
      <alignment horizontal="left" wrapText="1"/>
    </xf>
    <xf numFmtId="164" fontId="2" fillId="0" borderId="0" xfId="1" applyNumberFormat="1" applyFont="1" applyAlignment="1">
      <alignment horizontal="right" vertical="top" wrapText="1"/>
    </xf>
    <xf numFmtId="1" fontId="2" fillId="0" borderId="1" xfId="1" applyNumberFormat="1" applyFont="1" applyBorder="1" applyAlignment="1">
      <alignment horizontal="left"/>
    </xf>
    <xf numFmtId="164" fontId="2" fillId="0" borderId="0" xfId="1" applyNumberFormat="1" applyFont="1"/>
    <xf numFmtId="0" fontId="49" fillId="0" borderId="0" xfId="1" applyFont="1" applyAlignment="1">
      <alignment vertical="top"/>
    </xf>
    <xf numFmtId="0" fontId="50" fillId="0" borderId="0" xfId="1" applyFont="1"/>
    <xf numFmtId="1" fontId="13" fillId="0" borderId="0" xfId="1" applyNumberFormat="1" applyFont="1" applyAlignment="1">
      <alignment horizontal="left"/>
    </xf>
    <xf numFmtId="164" fontId="13" fillId="0" borderId="0" xfId="1" applyNumberFormat="1" applyFont="1" applyAlignment="1">
      <alignment horizontal="right" vertical="top" wrapText="1"/>
    </xf>
    <xf numFmtId="1" fontId="35" fillId="0" borderId="0" xfId="1" applyNumberFormat="1" applyFont="1" applyAlignment="1">
      <alignment horizontal="left"/>
    </xf>
    <xf numFmtId="164" fontId="35" fillId="0" borderId="0" xfId="1" applyNumberFormat="1" applyFont="1" applyAlignment="1">
      <alignment horizontal="right" vertical="top" wrapText="1"/>
    </xf>
    <xf numFmtId="1" fontId="13" fillId="2" borderId="0" xfId="1" applyNumberFormat="1" applyFont="1" applyFill="1" applyAlignment="1">
      <alignment horizontal="left"/>
    </xf>
    <xf numFmtId="1" fontId="13" fillId="0" borderId="0" xfId="1" applyNumberFormat="1" applyFont="1"/>
    <xf numFmtId="164" fontId="13" fillId="0" borderId="0" xfId="1" applyNumberFormat="1" applyFont="1"/>
    <xf numFmtId="0" fontId="13" fillId="0" borderId="0" xfId="1" applyFont="1"/>
    <xf numFmtId="0" fontId="51" fillId="0" borderId="0" xfId="1" applyFont="1"/>
    <xf numFmtId="166" fontId="3" fillId="0" borderId="0" xfId="1" applyNumberFormat="1"/>
    <xf numFmtId="1" fontId="13" fillId="2" borderId="5" xfId="1" applyNumberFormat="1" applyFont="1" applyFill="1" applyBorder="1" applyAlignment="1">
      <alignment horizontal="left"/>
    </xf>
    <xf numFmtId="164" fontId="13" fillId="2" borderId="5" xfId="1" applyNumberFormat="1" applyFont="1" applyFill="1" applyBorder="1" applyAlignment="1">
      <alignment horizontal="right"/>
    </xf>
    <xf numFmtId="1" fontId="3" fillId="0" borderId="2" xfId="1" applyNumberFormat="1" applyBorder="1" applyAlignment="1">
      <alignment horizontal="left" vertical="top" wrapText="1"/>
    </xf>
    <xf numFmtId="0" fontId="2" fillId="2" borderId="0" xfId="1" applyFont="1" applyFill="1" applyAlignment="1">
      <alignment horizontal="left"/>
    </xf>
    <xf numFmtId="3" fontId="2" fillId="0" borderId="0" xfId="1" applyNumberFormat="1" applyFont="1" applyAlignment="1">
      <alignment horizontal="left"/>
    </xf>
    <xf numFmtId="4" fontId="2" fillId="0" borderId="0" xfId="1" applyNumberFormat="1" applyFont="1"/>
    <xf numFmtId="2" fontId="2" fillId="2" borderId="0" xfId="1" applyNumberFormat="1" applyFont="1" applyFill="1"/>
    <xf numFmtId="2" fontId="2" fillId="0" borderId="0" xfId="1" applyNumberFormat="1" applyFont="1"/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right"/>
    </xf>
    <xf numFmtId="2" fontId="2" fillId="0" borderId="1" xfId="1" applyNumberFormat="1" applyFont="1" applyBorder="1" applyAlignment="1">
      <alignment horizontal="right"/>
    </xf>
    <xf numFmtId="4" fontId="2" fillId="0" borderId="0" xfId="1" applyNumberFormat="1" applyFont="1" applyAlignment="1">
      <alignment horizontal="center"/>
    </xf>
    <xf numFmtId="2" fontId="3" fillId="0" borderId="2" xfId="1" applyNumberFormat="1" applyBorder="1" applyAlignment="1">
      <alignment horizontal="right"/>
    </xf>
    <xf numFmtId="1" fontId="2" fillId="0" borderId="0" xfId="1" quotePrefix="1" applyNumberFormat="1" applyFont="1" applyAlignment="1">
      <alignment horizontal="left"/>
    </xf>
    <xf numFmtId="2" fontId="2" fillId="0" borderId="0" xfId="1" applyNumberFormat="1" applyFont="1" applyAlignment="1">
      <alignment horizontal="right" vertical="top" wrapText="1"/>
    </xf>
    <xf numFmtId="1" fontId="2" fillId="2" borderId="0" xfId="1" quotePrefix="1" applyNumberFormat="1" applyFont="1" applyFill="1" applyAlignment="1">
      <alignment horizontal="left"/>
    </xf>
    <xf numFmtId="2" fontId="2" fillId="2" borderId="0" xfId="1" applyNumberFormat="1" applyFont="1" applyFill="1" applyAlignment="1">
      <alignment horizontal="right"/>
    </xf>
    <xf numFmtId="2" fontId="2" fillId="0" borderId="0" xfId="1" applyNumberFormat="1" applyFont="1" applyAlignment="1">
      <alignment horizontal="right"/>
    </xf>
    <xf numFmtId="2" fontId="2" fillId="2" borderId="1" xfId="1" applyNumberFormat="1" applyFont="1" applyFill="1" applyBorder="1" applyAlignment="1">
      <alignment horizontal="right"/>
    </xf>
    <xf numFmtId="1" fontId="2" fillId="0" borderId="0" xfId="1" applyNumberFormat="1" applyFont="1" applyAlignment="1">
      <alignment horizontal="right"/>
    </xf>
    <xf numFmtId="2" fontId="2" fillId="0" borderId="0" xfId="1" applyNumberFormat="1" applyFont="1" applyAlignment="1">
      <alignment horizontal="center"/>
    </xf>
    <xf numFmtId="1" fontId="2" fillId="2" borderId="0" xfId="1" applyNumberFormat="1" applyFont="1" applyFill="1" applyAlignment="1">
      <alignment horizontal="right"/>
    </xf>
    <xf numFmtId="1" fontId="2" fillId="0" borderId="2" xfId="1" applyNumberFormat="1" applyFont="1" applyBorder="1" applyAlignment="1">
      <alignment horizontal="center"/>
    </xf>
    <xf numFmtId="14" fontId="14" fillId="0" borderId="0" xfId="6" applyNumberFormat="1" applyFont="1" applyAlignment="1">
      <alignment horizontal="left"/>
    </xf>
    <xf numFmtId="0" fontId="14" fillId="0" borderId="0" xfId="6" applyFont="1" applyAlignment="1">
      <alignment horizontal="left"/>
    </xf>
    <xf numFmtId="14" fontId="42" fillId="0" borderId="0" xfId="0" quotePrefix="1" applyNumberFormat="1" applyFont="1"/>
    <xf numFmtId="14" fontId="3" fillId="0" borderId="0" xfId="6" applyNumberFormat="1" applyAlignment="1">
      <alignment horizontal="left"/>
    </xf>
    <xf numFmtId="0" fontId="3" fillId="0" borderId="0" xfId="6" applyAlignment="1">
      <alignment horizontal="left"/>
    </xf>
    <xf numFmtId="14" fontId="9" fillId="0" borderId="0" xfId="6" applyNumberFormat="1" applyFont="1" applyAlignment="1">
      <alignment horizontal="left"/>
    </xf>
    <xf numFmtId="0" fontId="9" fillId="0" borderId="0" xfId="6" applyFont="1" applyAlignment="1">
      <alignment horizontal="left"/>
    </xf>
    <xf numFmtId="171" fontId="41" fillId="0" borderId="0" xfId="0" applyNumberFormat="1" applyFont="1" applyAlignment="1">
      <alignment horizontal="left" vertical="top"/>
    </xf>
    <xf numFmtId="0" fontId="2" fillId="0" borderId="6" xfId="0" applyFont="1" applyBorder="1"/>
    <xf numFmtId="0" fontId="53" fillId="0" borderId="6" xfId="19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0" fillId="0" borderId="0" xfId="0" applyAlignment="1">
      <alignment horizontal="right"/>
    </xf>
    <xf numFmtId="166" fontId="2" fillId="0" borderId="0" xfId="17" applyNumberFormat="1" applyFont="1" applyFill="1" applyAlignment="1">
      <alignment horizontal="right"/>
    </xf>
    <xf numFmtId="166" fontId="2" fillId="2" borderId="0" xfId="17" applyNumberFormat="1" applyFont="1" applyFill="1" applyAlignment="1">
      <alignment horizontal="right"/>
    </xf>
    <xf numFmtId="0" fontId="0" fillId="0" borderId="6" xfId="0" applyBorder="1"/>
    <xf numFmtId="14" fontId="40" fillId="0" borderId="0" xfId="0" applyNumberFormat="1" applyFont="1" applyAlignment="1">
      <alignment horizontal="left"/>
    </xf>
    <xf numFmtId="14" fontId="5" fillId="0" borderId="1" xfId="6" applyNumberFormat="1" applyFont="1" applyBorder="1" applyAlignment="1">
      <alignment horizontal="right"/>
    </xf>
    <xf numFmtId="14" fontId="2" fillId="0" borderId="0" xfId="6" applyNumberFormat="1" applyFont="1" applyAlignment="1">
      <alignment horizontal="right" vertical="top" wrapText="1"/>
    </xf>
    <xf numFmtId="166" fontId="2" fillId="0" borderId="0" xfId="18" applyNumberFormat="1" applyFont="1" applyFill="1" applyAlignment="1">
      <alignment horizontal="right" vertical="top" wrapText="1"/>
    </xf>
    <xf numFmtId="1" fontId="2" fillId="0" borderId="0" xfId="18" applyNumberFormat="1" applyFont="1" applyFill="1" applyAlignment="1">
      <alignment horizontal="right" vertical="top" wrapText="1"/>
    </xf>
    <xf numFmtId="166" fontId="2" fillId="0" borderId="0" xfId="17" applyNumberFormat="1" applyFont="1" applyFill="1" applyAlignment="1"/>
    <xf numFmtId="166" fontId="2" fillId="2" borderId="0" xfId="17" applyNumberFormat="1" applyFont="1" applyFill="1" applyBorder="1" applyAlignment="1">
      <alignment horizontal="right"/>
    </xf>
    <xf numFmtId="1" fontId="2" fillId="0" borderId="7" xfId="6" applyNumberFormat="1" applyFont="1" applyBorder="1" applyAlignment="1">
      <alignment horizontal="left"/>
    </xf>
    <xf numFmtId="0" fontId="2" fillId="0" borderId="7" xfId="6" applyFont="1" applyBorder="1"/>
    <xf numFmtId="0" fontId="3" fillId="0" borderId="7" xfId="6" applyBorder="1"/>
    <xf numFmtId="0" fontId="0" fillId="0" borderId="7" xfId="0" applyBorder="1"/>
    <xf numFmtId="14" fontId="0" fillId="0" borderId="0" xfId="0" applyNumberFormat="1" applyAlignment="1">
      <alignment horizontal="right"/>
    </xf>
    <xf numFmtId="166" fontId="2" fillId="0" borderId="0" xfId="21" applyNumberFormat="1" applyFont="1" applyFill="1" applyAlignment="1">
      <alignment horizontal="right" vertical="top" wrapText="1"/>
    </xf>
    <xf numFmtId="1" fontId="2" fillId="0" borderId="0" xfId="21" applyNumberFormat="1" applyFont="1" applyFill="1" applyAlignment="1">
      <alignment horizontal="right" vertical="top" wrapText="1"/>
    </xf>
    <xf numFmtId="0" fontId="2" fillId="2" borderId="0" xfId="6" applyFont="1" applyFill="1" applyAlignment="1">
      <alignment horizontal="right"/>
    </xf>
    <xf numFmtId="166" fontId="2" fillId="2" borderId="0" xfId="6" applyNumberFormat="1" applyFont="1" applyFill="1" applyAlignment="1">
      <alignment horizontal="right"/>
    </xf>
    <xf numFmtId="1" fontId="2" fillId="0" borderId="0" xfId="21" applyNumberFormat="1" applyFont="1" applyFill="1" applyAlignment="1"/>
    <xf numFmtId="166" fontId="2" fillId="0" borderId="0" xfId="6" applyNumberFormat="1" applyFont="1"/>
    <xf numFmtId="1" fontId="2" fillId="2" borderId="0" xfId="21" applyNumberFormat="1" applyFont="1" applyFill="1" applyAlignment="1"/>
    <xf numFmtId="166" fontId="2" fillId="2" borderId="0" xfId="6" applyNumberFormat="1" applyFont="1" applyFill="1"/>
    <xf numFmtId="1" fontId="2" fillId="0" borderId="1" xfId="6" applyNumberFormat="1" applyFont="1" applyBorder="1" applyAlignment="1">
      <alignment horizontal="left"/>
    </xf>
    <xf numFmtId="0" fontId="2" fillId="0" borderId="1" xfId="6" applyFont="1" applyBorder="1"/>
    <xf numFmtId="166" fontId="2" fillId="0" borderId="1" xfId="6" applyNumberFormat="1" applyFont="1" applyBorder="1"/>
    <xf numFmtId="10" fontId="2" fillId="2" borderId="0" xfId="17" applyNumberFormat="1" applyFont="1" applyFill="1" applyAlignment="1">
      <alignment horizontal="right"/>
    </xf>
    <xf numFmtId="10" fontId="2" fillId="0" borderId="0" xfId="17" applyNumberFormat="1" applyFont="1" applyFill="1" applyAlignment="1"/>
    <xf numFmtId="10" fontId="2" fillId="0" borderId="0" xfId="17" applyNumberFormat="1" applyFont="1" applyFill="1" applyAlignment="1">
      <alignment horizontal="right"/>
    </xf>
    <xf numFmtId="10" fontId="2" fillId="2" borderId="0" xfId="17" applyNumberFormat="1" applyFont="1" applyFill="1" applyAlignment="1"/>
    <xf numFmtId="10" fontId="2" fillId="0" borderId="1" xfId="17" applyNumberFormat="1" applyFont="1" applyBorder="1" applyAlignment="1">
      <alignment horizontal="right"/>
    </xf>
    <xf numFmtId="0" fontId="2" fillId="0" borderId="0" xfId="8" applyFont="1" applyAlignment="1">
      <alignment vertical="top" wrapText="1"/>
    </xf>
    <xf numFmtId="0" fontId="2" fillId="2" borderId="8" xfId="6" applyFont="1" applyFill="1" applyBorder="1" applyAlignment="1">
      <alignment horizontal="left"/>
    </xf>
    <xf numFmtId="10" fontId="2" fillId="2" borderId="8" xfId="17" applyNumberFormat="1" applyFont="1" applyFill="1" applyBorder="1" applyAlignment="1"/>
    <xf numFmtId="10" fontId="2" fillId="0" borderId="0" xfId="17" applyNumberFormat="1" applyFont="1" applyBorder="1" applyAlignment="1">
      <alignment horizontal="right"/>
    </xf>
    <xf numFmtId="0" fontId="2" fillId="0" borderId="7" xfId="6" applyFont="1" applyBorder="1" applyAlignment="1">
      <alignment horizontal="left" vertical="top" wrapText="1"/>
    </xf>
    <xf numFmtId="166" fontId="2" fillId="0" borderId="0" xfId="6" applyNumberFormat="1" applyFont="1" applyAlignment="1">
      <alignment horizontal="right"/>
    </xf>
    <xf numFmtId="166" fontId="2" fillId="0" borderId="1" xfId="6" applyNumberFormat="1" applyFont="1" applyBorder="1" applyAlignment="1">
      <alignment horizontal="right"/>
    </xf>
    <xf numFmtId="9" fontId="2" fillId="0" borderId="7" xfId="18" applyFont="1" applyFill="1" applyBorder="1" applyAlignment="1">
      <alignment horizontal="right" vertical="top" wrapText="1"/>
    </xf>
    <xf numFmtId="169" fontId="2" fillId="2" borderId="0" xfId="21" applyNumberFormat="1" applyFont="1" applyFill="1" applyAlignment="1">
      <alignment horizontal="right"/>
    </xf>
    <xf numFmtId="169" fontId="2" fillId="0" borderId="0" xfId="21" applyNumberFormat="1" applyFont="1" applyFill="1" applyAlignment="1">
      <alignment horizontal="right"/>
    </xf>
    <xf numFmtId="1" fontId="2" fillId="2" borderId="5" xfId="6" applyNumberFormat="1" applyFont="1" applyFill="1" applyBorder="1" applyAlignment="1">
      <alignment horizontal="left"/>
    </xf>
    <xf numFmtId="169" fontId="2" fillId="2" borderId="5" xfId="21" applyNumberFormat="1" applyFont="1" applyFill="1" applyBorder="1" applyAlignment="1">
      <alignment horizontal="right"/>
    </xf>
    <xf numFmtId="0" fontId="2" fillId="0" borderId="0" xfId="18" applyNumberFormat="1" applyFont="1" applyFill="1" applyAlignment="1">
      <alignment horizontal="right" vertical="top" wrapText="1"/>
    </xf>
    <xf numFmtId="164" fontId="24" fillId="0" borderId="0" xfId="2" applyNumberFormat="1" applyFont="1" applyAlignment="1" applyProtection="1">
      <alignment horizontal="right" vertical="top"/>
    </xf>
    <xf numFmtId="0" fontId="24" fillId="0" borderId="0" xfId="2" applyFont="1" applyAlignment="1" applyProtection="1">
      <alignment horizontal="right" vertical="top"/>
    </xf>
    <xf numFmtId="1" fontId="2" fillId="3" borderId="1" xfId="1" applyNumberFormat="1" applyFont="1" applyFill="1" applyBorder="1" applyAlignment="1">
      <alignment horizontal="left"/>
    </xf>
    <xf numFmtId="1" fontId="2" fillId="0" borderId="0" xfId="1" applyNumberFormat="1" applyFont="1" applyAlignment="1">
      <alignment horizontal="right" vertical="top" wrapText="1"/>
    </xf>
    <xf numFmtId="1" fontId="2" fillId="3" borderId="1" xfId="1" applyNumberFormat="1" applyFont="1" applyFill="1" applyBorder="1" applyAlignment="1">
      <alignment horizontal="right"/>
    </xf>
    <xf numFmtId="14" fontId="2" fillId="2" borderId="0" xfId="6" applyNumberFormat="1" applyFont="1" applyFill="1" applyAlignment="1">
      <alignment horizontal="left"/>
    </xf>
    <xf numFmtId="14" fontId="2" fillId="0" borderId="0" xfId="6" applyNumberFormat="1" applyFont="1" applyAlignment="1">
      <alignment horizontal="left"/>
    </xf>
    <xf numFmtId="0" fontId="7" fillId="0" borderId="0" xfId="2" applyAlignment="1" applyProtection="1"/>
    <xf numFmtId="0" fontId="7" fillId="0" borderId="0" xfId="2" applyFill="1" applyAlignment="1" applyProtection="1"/>
    <xf numFmtId="0" fontId="44" fillId="0" borderId="0" xfId="2" applyFont="1" applyFill="1" applyAlignment="1" applyProtection="1"/>
    <xf numFmtId="0" fontId="0" fillId="3" borderId="0" xfId="0" applyFill="1"/>
    <xf numFmtId="0" fontId="2" fillId="0" borderId="0" xfId="20" applyFont="1" applyAlignment="1">
      <alignment horizontal="left" vertical="top" wrapText="1"/>
    </xf>
    <xf numFmtId="0" fontId="13" fillId="0" borderId="0" xfId="8" applyFont="1" applyAlignment="1">
      <alignment horizontal="left" vertical="top" wrapText="1"/>
    </xf>
  </cellXfs>
  <cellStyles count="22">
    <cellStyle name="Link" xfId="2" builtinId="8"/>
    <cellStyle name="Link 2" xfId="7" xr:uid="{00000000-0005-0000-0000-000001000000}"/>
    <cellStyle name="Prozent" xfId="17" builtinId="5"/>
    <cellStyle name="Prozent 2" xfId="11" xr:uid="{00000000-0005-0000-0000-000002000000}"/>
    <cellStyle name="Prozent 2 2" xfId="14" xr:uid="{79FA7A88-46F3-4B7F-AE56-3A1A4557DF52}"/>
    <cellStyle name="Prozent 2 2 2" xfId="18" xr:uid="{C253E769-6FC3-42A4-9EC1-1AD75C0705FC}"/>
    <cellStyle name="Prozent 2 2 2 2" xfId="21" xr:uid="{C4D0519B-3A6B-4FD8-A319-B9ADB33FCEDE}"/>
    <cellStyle name="Prozent 2 3" xfId="15" xr:uid="{F4010CA4-092B-4D8D-AEAE-5B2EB0F1B523}"/>
    <cellStyle name="Standard" xfId="0" builtinId="0"/>
    <cellStyle name="Standard 17" xfId="16" xr:uid="{BA3D32BC-FE53-4DB0-9FF0-CDD60A0A3739}"/>
    <cellStyle name="Standard 2" xfId="1" xr:uid="{00000000-0005-0000-0000-000004000000}"/>
    <cellStyle name="Standard 2 15" xfId="6" xr:uid="{00000000-0005-0000-0000-000005000000}"/>
    <cellStyle name="Standard 2 2" xfId="13" xr:uid="{00000000-0005-0000-0000-000006000000}"/>
    <cellStyle name="Standard 2 3" xfId="5" xr:uid="{00000000-0005-0000-0000-000007000000}"/>
    <cellStyle name="Standard 2 4" xfId="4" xr:uid="{00000000-0005-0000-0000-000008000000}"/>
    <cellStyle name="Standard 2 4 2" xfId="8" xr:uid="{00000000-0005-0000-0000-000009000000}"/>
    <cellStyle name="Standard 3" xfId="3" xr:uid="{00000000-0005-0000-0000-00000A000000}"/>
    <cellStyle name="Standard 3 2" xfId="20" xr:uid="{BFE1B4A1-EA9A-4C00-80CF-D7ED48A24617}"/>
    <cellStyle name="Standard 32" xfId="10" xr:uid="{00000000-0005-0000-0000-00000B000000}"/>
    <cellStyle name="Standard 4" xfId="9" xr:uid="{00000000-0005-0000-0000-00000C000000}"/>
    <cellStyle name="Standard 4 2" xfId="12" xr:uid="{00000000-0005-0000-0000-00000D000000}"/>
    <cellStyle name="Standard 5" xfId="19" xr:uid="{84ABE909-42E9-4321-93FC-CC4D47EC646B}"/>
  </cellStyles>
  <dxfs count="0"/>
  <tableStyles count="0" defaultTableStyle="TableStyleMedium2" defaultPivotStyle="PivotStyleLight16"/>
  <colors>
    <mruColors>
      <color rgb="FFFF6464"/>
      <color rgb="FFE7F2FF"/>
      <color rgb="FF0052B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externalLink" Target="externalLinks/externalLink3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4.xml"/><Relationship Id="rId95" Type="http://schemas.openxmlformats.org/officeDocument/2006/relationships/sharedStrings" Target="sharedString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externalLink" Target="externalLinks/externalLink2.xml"/><Relationship Id="rId91" Type="http://schemas.openxmlformats.org/officeDocument/2006/relationships/externalLink" Target="externalLinks/externalLink5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externalLink" Target="externalLinks/externalLink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2828925</xdr:colOff>
      <xdr:row>0</xdr:row>
      <xdr:rowOff>89017</xdr:rowOff>
    </xdr:from>
    <xdr:to>
      <xdr:col>0</xdr:col>
      <xdr:colOff>6553200</xdr:colOff>
      <xdr:row>5</xdr:row>
      <xdr:rowOff>80699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118F125-C1A1-4AEF-9CED-E0BB1503E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28925" y="89017"/>
          <a:ext cx="3724275" cy="944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0</xdr:row>
      <xdr:rowOff>165217</xdr:rowOff>
    </xdr:from>
    <xdr:to>
      <xdr:col>0</xdr:col>
      <xdr:colOff>4524375</xdr:colOff>
      <xdr:row>5</xdr:row>
      <xdr:rowOff>156899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EA8B35D-666C-42E1-9A0B-37EA2BD92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00100" y="165217"/>
          <a:ext cx="3724275" cy="944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1</xdr:row>
      <xdr:rowOff>3292</xdr:rowOff>
    </xdr:from>
    <xdr:to>
      <xdr:col>0</xdr:col>
      <xdr:colOff>4514850</xdr:colOff>
      <xdr:row>5</xdr:row>
      <xdr:rowOff>185474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5FC1B90-F4C4-4A62-AFE7-254082884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90575" y="193792"/>
          <a:ext cx="3724275" cy="944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165217</xdr:rowOff>
    </xdr:from>
    <xdr:to>
      <xdr:col>0</xdr:col>
      <xdr:colOff>4495800</xdr:colOff>
      <xdr:row>5</xdr:row>
      <xdr:rowOff>156899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16E9809-C169-4B81-BF30-28C7CCBED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71525" y="165217"/>
          <a:ext cx="3724275" cy="944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136642</xdr:rowOff>
    </xdr:from>
    <xdr:to>
      <xdr:col>0</xdr:col>
      <xdr:colOff>4429125</xdr:colOff>
      <xdr:row>5</xdr:row>
      <xdr:rowOff>128324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25858BB-0B36-4C26-BB03-773FF1227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4850" y="136642"/>
          <a:ext cx="3724275" cy="944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TATISTIK\Turkey-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pc.int/Documents%20and%20Settings/kimr/Local%20Settings/Temporary%20Internet%20Files/OLK16/PPA_Indic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T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17\C%20&amp;%20N%20Entwickl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2">
          <cell r="A2" t="str">
            <v>COUNTRY: YEAR</v>
          </cell>
        </row>
        <row r="3">
          <cell r="A3" t="str">
            <v>Population, by Age and Sex</v>
          </cell>
        </row>
        <row r="4">
          <cell r="A4" t="str">
            <v>-</v>
          </cell>
          <cell r="B4" t="str">
            <v>-</v>
          </cell>
          <cell r="C4" t="str">
            <v>-</v>
          </cell>
        </row>
        <row r="5">
          <cell r="A5" t="str">
            <v>Age</v>
          </cell>
          <cell r="B5" t="str">
            <v>Male</v>
          </cell>
          <cell r="C5" t="str">
            <v>Female</v>
          </cell>
        </row>
        <row r="6">
          <cell r="A6" t="str">
            <v>-</v>
          </cell>
          <cell r="B6" t="str">
            <v>-</v>
          </cell>
          <cell r="C6" t="str">
            <v>-</v>
          </cell>
        </row>
        <row r="7">
          <cell r="A7" t="str">
            <v xml:space="preserve">  All ages</v>
          </cell>
          <cell r="B7">
            <v>2743766</v>
          </cell>
          <cell r="C7">
            <v>2992008</v>
          </cell>
        </row>
        <row r="9">
          <cell r="A9" t="str">
            <v>0-4</v>
          </cell>
          <cell r="B9">
            <v>427049</v>
          </cell>
          <cell r="C9">
            <v>447127</v>
          </cell>
        </row>
        <row r="10">
          <cell r="A10" t="str">
            <v>5-9</v>
          </cell>
          <cell r="B10">
            <v>433122</v>
          </cell>
          <cell r="C10">
            <v>392707</v>
          </cell>
        </row>
        <row r="11">
          <cell r="A11" t="str">
            <v>10-14</v>
          </cell>
          <cell r="B11">
            <v>347827</v>
          </cell>
          <cell r="C11">
            <v>273082</v>
          </cell>
        </row>
        <row r="12">
          <cell r="A12" t="str">
            <v>15-19</v>
          </cell>
          <cell r="B12">
            <v>201747</v>
          </cell>
          <cell r="C12">
            <v>191734</v>
          </cell>
        </row>
        <row r="13">
          <cell r="A13" t="str">
            <v>20-24</v>
          </cell>
          <cell r="B13">
            <v>211138</v>
          </cell>
          <cell r="C13">
            <v>244120</v>
          </cell>
        </row>
        <row r="14">
          <cell r="A14" t="str">
            <v>25-29</v>
          </cell>
          <cell r="B14">
            <v>221585</v>
          </cell>
          <cell r="C14">
            <v>271959</v>
          </cell>
        </row>
        <row r="15">
          <cell r="A15" t="str">
            <v>30-34</v>
          </cell>
          <cell r="B15">
            <v>199065</v>
          </cell>
          <cell r="C15">
            <v>271057</v>
          </cell>
        </row>
        <row r="16">
          <cell r="A16" t="str">
            <v>35-39</v>
          </cell>
          <cell r="B16">
            <v>200920</v>
          </cell>
          <cell r="C16">
            <v>237384</v>
          </cell>
        </row>
        <row r="17">
          <cell r="A17" t="str">
            <v>40-44</v>
          </cell>
          <cell r="B17">
            <v>160220</v>
          </cell>
          <cell r="C17">
            <v>193519</v>
          </cell>
        </row>
        <row r="18">
          <cell r="A18" t="str">
            <v>45-49</v>
          </cell>
          <cell r="B18">
            <v>128343</v>
          </cell>
          <cell r="C18">
            <v>139475</v>
          </cell>
        </row>
        <row r="19">
          <cell r="A19" t="str">
            <v>50-54</v>
          </cell>
          <cell r="B19">
            <v>63882</v>
          </cell>
          <cell r="C19">
            <v>89318</v>
          </cell>
        </row>
        <row r="20">
          <cell r="A20" t="str">
            <v>55-59</v>
          </cell>
          <cell r="B20">
            <v>39991</v>
          </cell>
          <cell r="C20">
            <v>63055</v>
          </cell>
        </row>
        <row r="21">
          <cell r="A21" t="str">
            <v>60-64</v>
          </cell>
          <cell r="B21">
            <v>46506</v>
          </cell>
          <cell r="C21">
            <v>86385</v>
          </cell>
        </row>
        <row r="22">
          <cell r="A22" t="str">
            <v>65-69</v>
          </cell>
          <cell r="B22">
            <v>32966</v>
          </cell>
          <cell r="C22">
            <v>45181</v>
          </cell>
        </row>
        <row r="23">
          <cell r="A23" t="str">
            <v>70-74</v>
          </cell>
          <cell r="B23">
            <v>17110</v>
          </cell>
          <cell r="C23">
            <v>25671</v>
          </cell>
        </row>
        <row r="24">
          <cell r="A24" t="str">
            <v>75-79</v>
          </cell>
          <cell r="B24">
            <v>6670</v>
          </cell>
          <cell r="C24">
            <v>10859</v>
          </cell>
        </row>
        <row r="25">
          <cell r="A25" t="str">
            <v>80-84</v>
          </cell>
          <cell r="B25">
            <v>3000</v>
          </cell>
          <cell r="C25">
            <v>5000</v>
          </cell>
        </row>
        <row r="26">
          <cell r="A26" t="str">
            <v>85-89</v>
          </cell>
          <cell r="B26">
            <v>1500</v>
          </cell>
          <cell r="C26">
            <v>2500</v>
          </cell>
        </row>
        <row r="27">
          <cell r="A27" t="str">
            <v>90-94</v>
          </cell>
          <cell r="B27">
            <v>750</v>
          </cell>
          <cell r="C27">
            <v>1250</v>
          </cell>
        </row>
        <row r="28">
          <cell r="A28" t="str">
            <v>95+</v>
          </cell>
          <cell r="B28">
            <v>375</v>
          </cell>
          <cell r="C28">
            <v>625</v>
          </cell>
        </row>
        <row r="29">
          <cell r="A29" t="str">
            <v>-</v>
          </cell>
          <cell r="B29" t="str">
            <v>-</v>
          </cell>
          <cell r="C29" t="str">
            <v>-</v>
          </cell>
        </row>
        <row r="30">
          <cell r="A30" t="str">
            <v>Source:</v>
          </cell>
        </row>
        <row r="42">
          <cell r="A42" t="str">
            <v>[FILENAME]  [DISK NAME]  [DATE]  [INITIALS]</v>
          </cell>
        </row>
        <row r="61">
          <cell r="A61" t="str">
            <v>U.S. BUREAU OF THE CENSUS      INTERNATIONAL PROGRAMS CENTER</v>
          </cell>
        </row>
        <row r="62">
          <cell r="B62" t="str">
            <v>POPULATION ANALYSIS SPREADSHEETS (PAS)</v>
          </cell>
        </row>
        <row r="64">
          <cell r="A64" t="str">
            <v>DOCUMENTATION:   PYRAMID</v>
          </cell>
        </row>
        <row r="66">
          <cell r="A66" t="str">
            <v>**** D E S C R I P T I O N ****</v>
          </cell>
        </row>
        <row r="68">
          <cell r="A68" t="str">
            <v>This spreadsheet produces population pyramid graphs for data</v>
          </cell>
        </row>
        <row r="69">
          <cell r="A69" t="str">
            <v>by 5-year age groups.  The pyramid can be plotted by</v>
          </cell>
        </row>
        <row r="70">
          <cell r="A70" t="str">
            <v>population, by percent of the total population for each sex,</v>
          </cell>
        </row>
        <row r="71">
          <cell r="A71" t="str">
            <v>or by percent of the total population for both sexes.</v>
          </cell>
        </row>
        <row r="73">
          <cell r="A73" t="str">
            <v>PRESS PgDn FOR FURTHER INSTRUCTIONS</v>
          </cell>
        </row>
        <row r="81">
          <cell r="A81" t="str">
            <v>**** I N P U T ****</v>
          </cell>
        </row>
        <row r="83">
          <cell r="A83" t="str">
            <v>CELL</v>
          </cell>
          <cell r="B83" t="str">
            <v>ITEM</v>
          </cell>
        </row>
        <row r="84">
          <cell r="A84" t="str">
            <v>------------</v>
          </cell>
          <cell r="B84" t="str">
            <v>-</v>
          </cell>
          <cell r="C84" t="str">
            <v>-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</row>
        <row r="85">
          <cell r="A85" t="str">
            <v>A1</v>
          </cell>
          <cell r="B85" t="str">
            <v>Table number.  Type both "Table" and the number.</v>
          </cell>
        </row>
        <row r="86">
          <cell r="A86" t="str">
            <v>A2</v>
          </cell>
          <cell r="B86" t="str">
            <v xml:space="preserve">Country name and year (e.g. Burundi:  1975).  </v>
          </cell>
        </row>
        <row r="87">
          <cell r="B87" t="str">
            <v xml:space="preserve"> Type over "COUNTRY:  YEAR".</v>
          </cell>
        </row>
        <row r="88">
          <cell r="A88" t="str">
            <v>B9-B28</v>
          </cell>
          <cell r="B88" t="str">
            <v>* Male population by 5-year age groups.</v>
          </cell>
        </row>
        <row r="89">
          <cell r="A89" t="str">
            <v>C9-C28</v>
          </cell>
          <cell r="B89" t="str">
            <v>* Female population by 5-year age groups.</v>
          </cell>
        </row>
        <row r="91">
          <cell r="A91" t="str">
            <v>*</v>
          </cell>
          <cell r="B91" t="str">
            <v>Enter data for all 5-year age groups plus the open-ended age</v>
          </cell>
        </row>
        <row r="92">
          <cell r="B92" t="str">
            <v>group.  The open-ended age group must be in the range 65+ to</v>
          </cell>
        </row>
        <row r="93">
          <cell r="B93" t="str">
            <v>95+. For age groups after the open-ended age group, enter 0.</v>
          </cell>
        </row>
        <row r="94">
          <cell r="B94" t="str">
            <v>Labels will change automatically after calculation.</v>
          </cell>
        </row>
        <row r="96">
          <cell r="A96" t="str">
            <v>A30-F41</v>
          </cell>
          <cell r="B96" t="str">
            <v>Sources of the input data.</v>
          </cell>
        </row>
        <row r="97">
          <cell r="A97" t="str">
            <v>A42</v>
          </cell>
          <cell r="B97" t="str">
            <v xml:space="preserve">Filename, disk name, date, and initials.  Type all of these </v>
          </cell>
        </row>
        <row r="98">
          <cell r="B98" t="str">
            <v xml:space="preserve"> into the same cell.</v>
          </cell>
        </row>
        <row r="100">
          <cell r="A100" t="str">
            <v>PRESS PgDn FOR FURTHER INSTRUCTIONS</v>
          </cell>
        </row>
        <row r="101">
          <cell r="A101" t="str">
            <v>**** I N P U T (continued) ****</v>
          </cell>
        </row>
        <row r="103">
          <cell r="A103" t="str">
            <v>CELL</v>
          </cell>
          <cell r="B103" t="str">
            <v>ITEM</v>
          </cell>
        </row>
        <row r="104">
          <cell r="A104" t="str">
            <v>------------</v>
          </cell>
          <cell r="B104" t="str">
            <v>-</v>
          </cell>
          <cell r="C104" t="str">
            <v>-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-</v>
          </cell>
        </row>
        <row r="105">
          <cell r="A105" t="str">
            <v>**** R E S U L T S ****</v>
          </cell>
        </row>
        <row r="106">
          <cell r="A106" t="str">
            <v xml:space="preserve"> </v>
          </cell>
        </row>
        <row r="107">
          <cell r="A107" t="str">
            <v>CELL</v>
          </cell>
          <cell r="B107" t="str">
            <v>ITEM</v>
          </cell>
        </row>
        <row r="108">
          <cell r="A108" t="str">
            <v>------------</v>
          </cell>
          <cell r="B108" t="str">
            <v>-</v>
          </cell>
          <cell r="C108" t="str">
            <v>-</v>
          </cell>
          <cell r="D108" t="str">
            <v>-</v>
          </cell>
          <cell r="E108" t="str">
            <v>-</v>
          </cell>
          <cell r="F108" t="str">
            <v>-</v>
          </cell>
          <cell r="G108" t="str">
            <v>-</v>
          </cell>
        </row>
        <row r="109">
          <cell r="A109" t="str">
            <v>A1-F43</v>
          </cell>
          <cell r="B109" t="str">
            <v>Population, by age and sex.</v>
          </cell>
        </row>
        <row r="112">
          <cell r="A112" t="str">
            <v>**** G R A P H S ****</v>
          </cell>
        </row>
        <row r="114">
          <cell r="A114" t="str">
            <v>NAME</v>
          </cell>
          <cell r="B114" t="str">
            <v>ITEM</v>
          </cell>
        </row>
        <row r="115">
          <cell r="A115" t="str">
            <v>-------------</v>
          </cell>
          <cell r="B115" t="str">
            <v>-</v>
          </cell>
          <cell r="C115" t="str">
            <v>-</v>
          </cell>
          <cell r="D115" t="str">
            <v>-</v>
          </cell>
          <cell r="E115" t="str">
            <v>-</v>
          </cell>
          <cell r="F115" t="str">
            <v>-</v>
          </cell>
          <cell r="G115" t="str">
            <v>-</v>
          </cell>
        </row>
        <row r="116">
          <cell r="A116" t="str">
            <v>GRAPH1</v>
          </cell>
          <cell r="B116" t="str">
            <v>Pyramid (population by age and sex).</v>
          </cell>
        </row>
        <row r="117">
          <cell r="A117" t="str">
            <v>GRAPH2</v>
          </cell>
          <cell r="B117" t="str">
            <v>Pyramid (percent of each sex).</v>
          </cell>
        </row>
        <row r="118">
          <cell r="A118" t="str">
            <v>GRAPH3</v>
          </cell>
          <cell r="B118" t="str">
            <v>Pyramid (percent of total population).</v>
          </cell>
        </row>
        <row r="120">
          <cell r="A120" t="str">
            <v>PRESS PgDn FOR HELP SCREEN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-q"/>
      <sheetName val="empl"/>
      <sheetName val="LFS"/>
      <sheetName val="Money-new, 05-..(new present.)"/>
      <sheetName val="Money,86-04(alt)"/>
      <sheetName val="wages"/>
      <sheetName val="wages-q, e-mail"/>
      <sheetName val="IP-d"/>
      <sheetName val="manuf-IP,empl,lab-prod,w"/>
      <sheetName val="CPI-d"/>
      <sheetName val="PPI-d"/>
      <sheetName val="bop-orig-month_09,actual"/>
      <sheetName val="bop-orig-2008"/>
      <sheetName val="tr_foreign trade"/>
      <sheetName val="ex-rate-E-Stat-d"/>
      <sheetName val="ex-rate-graph-d"/>
      <sheetName val="CPI"/>
      <sheetName val="PPI"/>
      <sheetName val="ex-rate"/>
      <sheetName val="ex-rate-graph"/>
      <sheetName val="debt-e-data"/>
      <sheetName val="debt(tab-no-38)"/>
      <sheetName val="reserv-e-data"/>
      <sheetName val="reserv(tab-no-39)"/>
      <sheetName val="bop-NB-1to8m'08"/>
      <sheetName val="bop-V.3.3(orig.)"/>
      <sheetName val="bop-orig.ALT"/>
      <sheetName val="bop-NB-year-6-07"/>
      <sheetName val="bop-NB-act-vertical"/>
      <sheetName val="bop-NB-act-db"/>
      <sheetName val="bop-1m02- act..,graph"/>
      <sheetName val="graphs-BOP,ER"/>
      <sheetName val="gen_bud, %gdp"/>
      <sheetName val="bob temp"/>
      <sheetName val="IP"/>
      <sheetName val="gen-gov-%gdp"/>
      <sheetName val="Money-new, 05-"/>
      <sheetName val="Money,86-"/>
      <sheetName val="money supply new presentation"/>
      <sheetName val="Monetary Aggregates"/>
      <sheetName val="graph-ER-d"/>
      <sheetName val="ex-rate-E-Stat"/>
      <sheetName val="bop-NB-act-treas-source"/>
      <sheetName val="manuf-IP,empl,w"/>
      <sheetName val="bop-Eurostat"/>
      <sheetName val="bop-1m02-3m06,graph"/>
      <sheetName val="year€ new (21-Jan)"/>
      <sheetName val="1"/>
      <sheetName val="2"/>
      <sheetName val="3"/>
      <sheetName val="4"/>
      <sheetName val="16"/>
      <sheetName val="17"/>
      <sheetName val="19"/>
      <sheetName val="22"/>
      <sheetName val="23"/>
      <sheetName val="24"/>
      <sheetName val="25"/>
      <sheetName val="26"/>
      <sheetName val="38"/>
      <sheetName val="39"/>
      <sheetName val="bop-orig-1-11m08"/>
      <sheetName val="bop-orig-2007"/>
      <sheetName val="bop-orig-1m09"/>
      <sheetName val="empl_(LFS)_Q"/>
      <sheetName val="unempl(LFS)_Q"/>
      <sheetName val="unempl rate(LFS)_Q"/>
      <sheetName val="empl-LFS,NACE 2"/>
      <sheetName val="int-rate, 1-week repo"/>
      <sheetName val="bop-d, cbrt"/>
      <sheetName val="bop-orig-2009"/>
      <sheetName val="bop-link"/>
      <sheetName val="bop-muster,2009"/>
      <sheetName val="bop_q,E-Stat"/>
      <sheetName val="int-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B11">
            <v>2307.3000000000002</v>
          </cell>
          <cell r="G11">
            <v>2921.2</v>
          </cell>
          <cell r="I11">
            <v>6428.4</v>
          </cell>
        </row>
        <row r="12">
          <cell r="G12">
            <v>3128.4</v>
          </cell>
          <cell r="I12">
            <v>9283.2000000000007</v>
          </cell>
        </row>
        <row r="13">
          <cell r="G13">
            <v>3970.6</v>
          </cell>
          <cell r="I13">
            <v>11387.1</v>
          </cell>
        </row>
        <row r="14">
          <cell r="G14">
            <v>5842</v>
          </cell>
          <cell r="I14">
            <v>12250.1</v>
          </cell>
        </row>
        <row r="15">
          <cell r="G15">
            <v>7644</v>
          </cell>
          <cell r="I15">
            <v>15252.2</v>
          </cell>
        </row>
        <row r="16">
          <cell r="G16">
            <v>10060.799999999999</v>
          </cell>
          <cell r="I16">
            <v>17761.400000000001</v>
          </cell>
        </row>
        <row r="17">
          <cell r="G17">
            <v>7997</v>
          </cell>
          <cell r="I17">
            <v>16514.29</v>
          </cell>
        </row>
        <row r="18">
          <cell r="G18">
            <v>9562.7000000000007</v>
          </cell>
          <cell r="I18">
            <v>23316.799999999999</v>
          </cell>
        </row>
        <row r="19">
          <cell r="G19">
            <v>7351.9</v>
          </cell>
          <cell r="I19">
            <v>24965.9</v>
          </cell>
        </row>
        <row r="20">
          <cell r="G20">
            <v>7625.1</v>
          </cell>
          <cell r="I20">
            <v>27138.1</v>
          </cell>
        </row>
        <row r="21">
          <cell r="G21">
            <v>8772.9</v>
          </cell>
          <cell r="I21">
            <v>29498.6</v>
          </cell>
        </row>
        <row r="22">
          <cell r="G22">
            <v>9568.7999999999993</v>
          </cell>
          <cell r="I22">
            <v>33751.300000000003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opulation"/>
      <sheetName val="Pyramids"/>
      <sheetName val="Marital status"/>
      <sheetName val="Fertility"/>
      <sheetName val="Households"/>
      <sheetName val="Elected"/>
      <sheetName val="Elected_data"/>
      <sheetName val="Sheet1"/>
      <sheetName val="Government"/>
      <sheetName val="Gov Officials"/>
      <sheetName val="Enterprises"/>
      <sheetName val="Safety"/>
      <sheetName val="Crime"/>
      <sheetName val="Literacy"/>
      <sheetName val="Quals"/>
      <sheetName val="Enrolment"/>
      <sheetName val="Scholarships"/>
      <sheetName val="Teachers"/>
      <sheetName val="IMR"/>
      <sheetName val="Life Expect"/>
      <sheetName val="Sheet2"/>
      <sheetName val="Mortality"/>
      <sheetName val="Maternal"/>
      <sheetName val="Children"/>
      <sheetName val="Fam Planning"/>
      <sheetName val="Threats"/>
      <sheetName val="Migration"/>
      <sheetName val="Immigration"/>
      <sheetName val="Utilities"/>
      <sheetName val="Time"/>
      <sheetName val="Employ"/>
      <sheetName val="Industry"/>
      <sheetName val="Occupation"/>
      <sheetName val="Income"/>
      <sheetName val="Informal"/>
      <sheetName val="Employees"/>
    </sheetNames>
    <sheetDataSet>
      <sheetData sheetId="0" refreshError="1"/>
      <sheetData sheetId="1" refreshError="1">
        <row r="1">
          <cell r="A1" t="str">
            <v>Population by age group and sex, 1976 - 2001</v>
          </cell>
          <cell r="U1" t="str">
            <v>Child to woman ratio, 1986 - 2001</v>
          </cell>
        </row>
        <row r="61">
          <cell r="A61" t="str">
            <v>Percentage distribution of the population by age group for each sex, and women per 100</v>
          </cell>
        </row>
        <row r="118">
          <cell r="A118" t="str">
            <v>Percentage distribution of the population by urban and rural residence, 1981 - 2001</v>
          </cell>
        </row>
      </sheetData>
      <sheetData sheetId="2"/>
      <sheetData sheetId="3" refreshError="1">
        <row r="43">
          <cell r="A43" t="str">
            <v>Percentage distribution of women and men aged 15 years and over by age group, marital status and sex, 1996</v>
          </cell>
          <cell r="O43" t="str">
            <v>Percentage distribution of women and men aged 15 years and over by age group, marital status and sex, 2001</v>
          </cell>
        </row>
      </sheetData>
      <sheetData sheetId="4" refreshError="1">
        <row r="30">
          <cell r="A30" t="str">
            <v>Age specific fertility rates (per 1,000 women) and total fertility rate, 1991 - 2001</v>
          </cell>
        </row>
        <row r="62">
          <cell r="A62" t="str">
            <v xml:space="preserve">Crude birth rate for the Cook Islands, per 1,000 population, 1967 – 1996 </v>
          </cell>
        </row>
      </sheetData>
      <sheetData sheetId="5" refreshError="1">
        <row r="43">
          <cell r="A43" t="str">
            <v>Percentage distribution of women-headed and male-headed households by size</v>
          </cell>
        </row>
        <row r="81">
          <cell r="A81" t="str">
            <v xml:space="preserve">Percentage of households headed by women and by men by size of the household </v>
          </cell>
        </row>
      </sheetData>
      <sheetData sheetId="6" refreshError="1">
        <row r="14">
          <cell r="A14" t="str">
            <v>Percentage of elected and appointed positions occupied by women and men for two periods</v>
          </cell>
        </row>
        <row r="27">
          <cell r="A27" t="str">
            <v>Percentage distribution of elected and appointed women and men by level of position for two periods</v>
          </cell>
        </row>
      </sheetData>
      <sheetData sheetId="7" refreshError="1"/>
      <sheetData sheetId="8" refreshError="1"/>
      <sheetData sheetId="9" refreshError="1"/>
      <sheetData sheetId="10" refreshError="1">
        <row r="13">
          <cell r="A13" t="str">
            <v>Percentage distribution of senior-level officials by field and sex, 2001</v>
          </cell>
        </row>
      </sheetData>
      <sheetData sheetId="11" refreshError="1">
        <row r="15">
          <cell r="A15" t="str">
            <v>Percentage distribution of women and men managers by type of enterprise managed, 1996 - 2001</v>
          </cell>
        </row>
        <row r="25">
          <cell r="A25" t="str">
            <v>Percentage of women among managers in enterprises, 1996 - 2001</v>
          </cell>
        </row>
      </sheetData>
      <sheetData sheetId="12" refreshError="1">
        <row r="13">
          <cell r="A13" t="str">
            <v>Percentage of women in selected public order and safety occupations, 1996 - 2001</v>
          </cell>
        </row>
      </sheetData>
      <sheetData sheetId="13" refreshError="1">
        <row r="25">
          <cell r="I25" t="str">
            <v>Victims of violence, by sex, age group and type of violence inflicted, 2001</v>
          </cell>
        </row>
        <row r="27">
          <cell r="A27" t="str">
            <v>Percentage distribution of convicted women and men by type of offence, 1996 - 2001</v>
          </cell>
        </row>
      </sheetData>
      <sheetData sheetId="14" refreshError="1">
        <row r="1">
          <cell r="A1" t="str">
            <v>Percentage of the population aged 15 years and over by literacy status, sex and age group, 1991 - 2001</v>
          </cell>
        </row>
        <row r="24">
          <cell r="A24" t="str">
            <v>Illiteracy rates by sex and age group, 1991 - 2001</v>
          </cell>
        </row>
      </sheetData>
      <sheetData sheetId="15" refreshError="1">
        <row r="39">
          <cell r="A39" t="str">
            <v>Percentage distribution of the population aged 20 years and over by sex, age group and level of education completed, 2001</v>
          </cell>
        </row>
      </sheetData>
      <sheetData sheetId="16" refreshError="1">
        <row r="16">
          <cell r="A16" t="str">
            <v>Gross enrolment ratio at primary and secondary levels of education by sex, 1990 - 2001</v>
          </cell>
        </row>
        <row r="24">
          <cell r="A24" t="str">
            <v>Girls enrolled per 100 boys and percentage of girls among drop-outs by level of education, 1990 - 2001</v>
          </cell>
        </row>
      </sheetData>
      <sheetData sheetId="17" refreshError="1">
        <row r="24">
          <cell r="A24" t="str">
            <v>Percentage distribution of tertiary scholarship students by sex and field of study, 1990 - 2001</v>
          </cell>
        </row>
        <row r="47">
          <cell r="A47" t="str">
            <v>Proportion of females in field of tertiary education, 1990 - 2001</v>
          </cell>
        </row>
      </sheetData>
      <sheetData sheetId="18" refreshError="1">
        <row r="11">
          <cell r="A11" t="str">
            <v>Percentage distribution of teachers by level taught and sex, 1996 - 2001</v>
          </cell>
        </row>
        <row r="21">
          <cell r="A21" t="str">
            <v>Percentage of women among teachers by level taught, 1996 - 2001</v>
          </cell>
        </row>
      </sheetData>
      <sheetData sheetId="19" refreshError="1">
        <row r="19">
          <cell r="A19" t="str">
            <v>Mortality rates by sex for specified age groups, urban and rural areas, for selected years</v>
          </cell>
        </row>
      </sheetData>
      <sheetData sheetId="20" refreshError="1">
        <row r="1">
          <cell r="A1" t="str">
            <v>Life expectancy for resident population, for selected years</v>
          </cell>
        </row>
      </sheetData>
      <sheetData sheetId="21" refreshError="1"/>
      <sheetData sheetId="22" refreshError="1">
        <row r="1">
          <cell r="Q1" t="str">
            <v>Percentage distribution of deaths by cause, sex and age group</v>
          </cell>
          <cell r="AG1" t="str">
            <v>Percentage distribution of deaths by cause, sex and age group</v>
          </cell>
        </row>
      </sheetData>
      <sheetData sheetId="23" refreshError="1">
        <row r="13">
          <cell r="A13" t="str">
            <v>Maternal mortality ratio (per 1,000 births) by age group, 2001</v>
          </cell>
        </row>
      </sheetData>
      <sheetData sheetId="24" refreshError="1">
        <row r="19">
          <cell r="A19" t="str">
            <v xml:space="preserve">Percentage of births to women aged less than 20, 1976 – 2001 </v>
          </cell>
        </row>
      </sheetData>
      <sheetData sheetId="25" refreshError="1">
        <row r="11">
          <cell r="A11" t="str">
            <v xml:space="preserve">Prevalence of contraceptive use among women, 1991 - 2001 </v>
          </cell>
        </row>
        <row r="24">
          <cell r="K24" t="str">
            <v>Percentage distribution of women family planning users by method used, 1991 - 2001</v>
          </cell>
        </row>
      </sheetData>
      <sheetData sheetId="26" refreshError="1">
        <row r="18">
          <cell r="A18" t="str">
            <v>Percentage of males and females with selected attributes related to health risks</v>
          </cell>
        </row>
      </sheetData>
      <sheetData sheetId="27" refreshError="1"/>
      <sheetData sheetId="28" refreshError="1"/>
      <sheetData sheetId="29" refreshError="1">
        <row r="44">
          <cell r="A44" t="str">
            <v>Percentage distribution of access to utilities by gender of household head, 1996</v>
          </cell>
        </row>
      </sheetData>
      <sheetData sheetId="30" refreshError="1">
        <row r="27">
          <cell r="A27" t="str">
            <v xml:space="preserve">Average time spent by women and men in selected activities per week, Rarotonga, 1998 </v>
          </cell>
        </row>
      </sheetData>
      <sheetData sheetId="31" refreshError="1">
        <row r="43">
          <cell r="A43" t="str">
            <v>Economic activity rates for women and men by age group and area, 2001</v>
          </cell>
        </row>
        <row r="60">
          <cell r="A60" t="str">
            <v>Unemployment rate of women and men by age group and area, 2001</v>
          </cell>
        </row>
        <row r="77">
          <cell r="A77" t="str">
            <v>Not economically active rate of women and men by age group and area, 2001</v>
          </cell>
        </row>
      </sheetData>
      <sheetData sheetId="32" refreshError="1">
        <row r="21">
          <cell r="U21" t="str">
            <v>Percentage of the economically active population by branch of activity and gender, 1996</v>
          </cell>
        </row>
      </sheetData>
      <sheetData sheetId="33" refreshError="1">
        <row r="17">
          <cell r="A17" t="str">
            <v>Occupations of the economically active (percent women and men), 1991 - 2001</v>
          </cell>
        </row>
        <row r="33">
          <cell r="A33" t="str">
            <v>Sex composition of occupational groups, percent, 1991 - 2001</v>
          </cell>
        </row>
      </sheetData>
      <sheetData sheetId="34" refreshError="1">
        <row r="18">
          <cell r="A18" t="str">
            <v>Women’s average income and occupation, hours worked as a percentage of men’s, 1998 - 2001, Rarotonga only</v>
          </cell>
        </row>
      </sheetData>
      <sheetData sheetId="35" refreshError="1">
        <row r="21">
          <cell r="A21" t="str">
            <v xml:space="preserve">Percentage of economically active women and men employed in the informal sector </v>
          </cell>
        </row>
      </sheetData>
      <sheetData sheetId="36" refreshError="1">
        <row r="18">
          <cell r="A18" t="str">
            <v>Employees as a percentage of those employed and occupation, 1996 - 2001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OeKB-Daten"/>
      <sheetName val="Veranlagungsrichtlinien"/>
      <sheetName val="Leasinggeschäft"/>
      <sheetName val="Mobilienleasing-Konditionen"/>
      <sheetName val="Ergebnis 2001, Budget 2002"/>
      <sheetName val="OeKB-Kennzahlen"/>
      <sheetName val="Steuerleistung OeKB"/>
      <sheetName val="C&amp;N Entgelte"/>
      <sheetName val="C&amp;N Entgelte Graphik"/>
      <sheetName val="AFG, AFFG"/>
      <sheetName val="Kontenkreis EFV"/>
      <sheetName val="Zinsenverbilligungskonto"/>
      <sheetName val="Schadensrechnung AFG"/>
      <sheetName val="EFV"/>
      <sheetName val="EFV var. Mittel"/>
      <sheetName val="EFV Bedarf,Bedeckung2002"/>
      <sheetName val="EFV Bedarf,Bedeckung2001"/>
      <sheetName val="EFP"/>
      <sheetName val="Tilg2002"/>
      <sheetName val="Umschuldungen"/>
      <sheetName val="Zinsenzuschüsse, -stützung"/>
      <sheetName val="Zinssätze"/>
      <sheetName val="EFV-Zinssätze Historie"/>
      <sheetName val="RM"/>
      <sheetName val="GM-Vergaberahmen "/>
      <sheetName val="WP-Umsätze, Arrangement, WSB"/>
      <sheetName val="Wiener Börse"/>
      <sheetName val="WIF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etra-Wien"/>
      <sheetName val="CCLD Xetra-Frankfurt"/>
      <sheetName val="CCLD Xetra-Newex"/>
      <sheetName val="DS-Clearstream"/>
      <sheetName val="Engagement"/>
      <sheetName val="Engagement2"/>
      <sheetName val="Parkettbörsen"/>
    </sheetNames>
    <sheetDataSet>
      <sheetData sheetId="0" refreshError="1">
        <row r="1">
          <cell r="A1">
            <v>0.75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182"/>
  <sheetViews>
    <sheetView topLeftCell="A7" zoomScale="90" zoomScaleNormal="90" workbookViewId="0">
      <selection activeCell="A29" sqref="A29"/>
    </sheetView>
  </sheetViews>
  <sheetFormatPr baseColWidth="10" defaultRowHeight="15"/>
  <cols>
    <col min="1" max="1" width="132.7109375" customWidth="1"/>
    <col min="2" max="2" width="4.140625" customWidth="1"/>
  </cols>
  <sheetData>
    <row r="1" spans="1:9">
      <c r="B1" s="21"/>
      <c r="C1" s="322"/>
      <c r="D1" s="322"/>
      <c r="E1" s="322"/>
      <c r="F1" s="322"/>
    </row>
    <row r="7" spans="1:9" ht="18">
      <c r="A7" s="20" t="s">
        <v>17</v>
      </c>
    </row>
    <row r="8" spans="1:9" ht="15.75" thickBot="1"/>
    <row r="9" spans="1:9" s="10" customFormat="1" ht="18" customHeight="1" thickBot="1">
      <c r="A9" s="24" t="s">
        <v>18</v>
      </c>
      <c r="I9" s="25"/>
    </row>
    <row r="10" spans="1:9" s="27" customFormat="1" ht="14.45" customHeight="1">
      <c r="A10" s="26" t="s">
        <v>49</v>
      </c>
    </row>
    <row r="11" spans="1:9" s="27" customFormat="1" ht="14.45" customHeight="1">
      <c r="A11" s="26" t="s">
        <v>50</v>
      </c>
    </row>
    <row r="12" spans="1:9" s="27" customFormat="1" ht="14.45" customHeight="1">
      <c r="A12" s="26" t="s">
        <v>51</v>
      </c>
    </row>
    <row r="13" spans="1:9" s="27" customFormat="1" ht="14.45" customHeight="1">
      <c r="A13" s="26" t="s">
        <v>52</v>
      </c>
    </row>
    <row r="14" spans="1:9" s="27" customFormat="1" ht="14.45" customHeight="1">
      <c r="A14" s="26" t="s">
        <v>53</v>
      </c>
    </row>
    <row r="15" spans="1:9" s="27" customFormat="1" ht="14.45" customHeight="1">
      <c r="A15" s="26" t="s">
        <v>54</v>
      </c>
    </row>
    <row r="16" spans="1:9" s="27" customFormat="1" ht="14.45" customHeight="1">
      <c r="A16" s="26" t="s">
        <v>55</v>
      </c>
    </row>
    <row r="17" spans="1:9" s="27" customFormat="1" ht="14.45" customHeight="1">
      <c r="A17" s="26" t="s">
        <v>56</v>
      </c>
    </row>
    <row r="18" spans="1:9" s="27" customFormat="1" ht="14.45" customHeight="1" thickBot="1">
      <c r="A18" s="26" t="s">
        <v>109</v>
      </c>
    </row>
    <row r="19" spans="1:9" s="10" customFormat="1" ht="18" customHeight="1" thickBot="1">
      <c r="A19" s="24" t="s">
        <v>16</v>
      </c>
      <c r="I19" s="25"/>
    </row>
    <row r="20" spans="1:9" s="30" customFormat="1" ht="14.45" customHeight="1">
      <c r="A20" s="28" t="s">
        <v>58</v>
      </c>
      <c r="B20" s="29"/>
      <c r="C20" s="29"/>
      <c r="D20" s="29"/>
      <c r="E20" s="29"/>
      <c r="F20" s="29"/>
      <c r="I20" s="31"/>
    </row>
    <row r="21" spans="1:9" s="27" customFormat="1" ht="14.45" customHeight="1">
      <c r="A21" s="28" t="s">
        <v>71</v>
      </c>
    </row>
    <row r="22" spans="1:9" s="27" customFormat="1" ht="14.45" customHeight="1">
      <c r="A22" s="28" t="s">
        <v>72</v>
      </c>
    </row>
    <row r="23" spans="1:9" s="27" customFormat="1" ht="14.45" customHeight="1">
      <c r="A23" s="28" t="s">
        <v>73</v>
      </c>
    </row>
    <row r="24" spans="1:9" s="27" customFormat="1" ht="14.45" customHeight="1">
      <c r="A24" s="28" t="s">
        <v>74</v>
      </c>
    </row>
    <row r="25" spans="1:9" s="27" customFormat="1" ht="14.45" customHeight="1">
      <c r="A25" s="28" t="s">
        <v>75</v>
      </c>
    </row>
    <row r="26" spans="1:9" s="27" customFormat="1" ht="14.45" customHeight="1">
      <c r="A26" s="28" t="s">
        <v>76</v>
      </c>
    </row>
    <row r="27" spans="1:9" s="27" customFormat="1" ht="14.45" customHeight="1">
      <c r="A27" s="28" t="s">
        <v>77</v>
      </c>
    </row>
    <row r="28" spans="1:9" s="27" customFormat="1" ht="14.45" customHeight="1">
      <c r="A28" s="28" t="s">
        <v>78</v>
      </c>
    </row>
    <row r="29" spans="1:9" s="27" customFormat="1" ht="14.45" customHeight="1">
      <c r="A29" s="28" t="s">
        <v>527</v>
      </c>
    </row>
    <row r="30" spans="1:9" s="27" customFormat="1" ht="14.45" customHeight="1">
      <c r="A30" s="28" t="s">
        <v>528</v>
      </c>
    </row>
    <row r="31" spans="1:9" s="27" customFormat="1" ht="14.45" customHeight="1">
      <c r="A31" s="28" t="s">
        <v>529</v>
      </c>
    </row>
    <row r="32" spans="1:9" s="27" customFormat="1" ht="14.45" customHeight="1">
      <c r="A32" s="28" t="s">
        <v>530</v>
      </c>
    </row>
    <row r="33" spans="1:1" s="27" customFormat="1" ht="14.45" customHeight="1">
      <c r="A33" s="28" t="s">
        <v>531</v>
      </c>
    </row>
    <row r="34" spans="1:1" s="27" customFormat="1" ht="14.45" customHeight="1">
      <c r="A34" s="28" t="s">
        <v>532</v>
      </c>
    </row>
    <row r="35" spans="1:1" s="27" customFormat="1" ht="14.45" customHeight="1">
      <c r="A35" s="28" t="s">
        <v>533</v>
      </c>
    </row>
    <row r="36" spans="1:1" s="27" customFormat="1" ht="14.45" customHeight="1">
      <c r="A36" s="28" t="s">
        <v>534</v>
      </c>
    </row>
    <row r="37" spans="1:1" s="27" customFormat="1" ht="14.45" customHeight="1">
      <c r="A37" s="28" t="s">
        <v>79</v>
      </c>
    </row>
    <row r="38" spans="1:1" s="27" customFormat="1" ht="14.45" customHeight="1">
      <c r="A38" s="28" t="s">
        <v>80</v>
      </c>
    </row>
    <row r="39" spans="1:1" s="27" customFormat="1" ht="14.45" customHeight="1">
      <c r="A39" s="28" t="s">
        <v>81</v>
      </c>
    </row>
    <row r="40" spans="1:1" s="27" customFormat="1" ht="14.45" customHeight="1">
      <c r="A40" s="28" t="s">
        <v>82</v>
      </c>
    </row>
    <row r="41" spans="1:1" s="27" customFormat="1" ht="14.45" customHeight="1">
      <c r="A41" s="28" t="s">
        <v>83</v>
      </c>
    </row>
    <row r="42" spans="1:1" s="27" customFormat="1" ht="14.45" customHeight="1">
      <c r="A42" s="28" t="s">
        <v>84</v>
      </c>
    </row>
    <row r="43" spans="1:1" s="27" customFormat="1" ht="14.45" customHeight="1">
      <c r="A43" s="28" t="s">
        <v>85</v>
      </c>
    </row>
    <row r="44" spans="1:1" s="27" customFormat="1" ht="14.45" customHeight="1">
      <c r="A44" s="28" t="s">
        <v>86</v>
      </c>
    </row>
    <row r="45" spans="1:1" s="27" customFormat="1" ht="14.45" customHeight="1">
      <c r="A45" s="28" t="s">
        <v>592</v>
      </c>
    </row>
    <row r="46" spans="1:1" s="27" customFormat="1" ht="14.45" customHeight="1">
      <c r="A46" s="28" t="s">
        <v>87</v>
      </c>
    </row>
    <row r="47" spans="1:1" s="27" customFormat="1" ht="14.45" customHeight="1">
      <c r="A47" s="28" t="s">
        <v>88</v>
      </c>
    </row>
    <row r="48" spans="1:1" s="27" customFormat="1" ht="14.45" customHeight="1">
      <c r="A48" s="32" t="s">
        <v>89</v>
      </c>
    </row>
    <row r="49" spans="1:1" s="27" customFormat="1" ht="14.45" customHeight="1">
      <c r="A49" s="28" t="s">
        <v>90</v>
      </c>
    </row>
    <row r="50" spans="1:1" s="27" customFormat="1" ht="14.45" customHeight="1">
      <c r="A50" s="28" t="s">
        <v>91</v>
      </c>
    </row>
    <row r="51" spans="1:1" s="27" customFormat="1" ht="14.45" customHeight="1">
      <c r="A51" s="28" t="s">
        <v>92</v>
      </c>
    </row>
    <row r="52" spans="1:1" s="27" customFormat="1" ht="14.45" customHeight="1">
      <c r="A52" s="28" t="s">
        <v>93</v>
      </c>
    </row>
    <row r="53" spans="1:1" s="27" customFormat="1" ht="14.45" customHeight="1">
      <c r="A53" s="28" t="s">
        <v>94</v>
      </c>
    </row>
    <row r="54" spans="1:1" s="27" customFormat="1" ht="14.45" customHeight="1">
      <c r="A54" s="28" t="s">
        <v>535</v>
      </c>
    </row>
    <row r="55" spans="1:1" s="27" customFormat="1" ht="14.45" customHeight="1">
      <c r="A55" s="28" t="s">
        <v>536</v>
      </c>
    </row>
    <row r="56" spans="1:1" s="27" customFormat="1" ht="14.45" customHeight="1">
      <c r="A56" s="28" t="s">
        <v>537</v>
      </c>
    </row>
    <row r="57" spans="1:1" s="27" customFormat="1" ht="14.45" customHeight="1">
      <c r="A57" s="28" t="s">
        <v>538</v>
      </c>
    </row>
    <row r="58" spans="1:1" s="27" customFormat="1" ht="14.45" customHeight="1">
      <c r="A58" s="28" t="s">
        <v>539</v>
      </c>
    </row>
    <row r="59" spans="1:1" s="27" customFormat="1" ht="14.45" customHeight="1">
      <c r="A59" s="28" t="s">
        <v>540</v>
      </c>
    </row>
    <row r="60" spans="1:1" s="27" customFormat="1" ht="14.45" customHeight="1">
      <c r="A60" s="28" t="s">
        <v>541</v>
      </c>
    </row>
    <row r="61" spans="1:1" s="27" customFormat="1" ht="14.45" customHeight="1">
      <c r="A61" s="28" t="s">
        <v>542</v>
      </c>
    </row>
    <row r="62" spans="1:1" s="27" customFormat="1" ht="14.45" customHeight="1">
      <c r="A62" s="28" t="s">
        <v>95</v>
      </c>
    </row>
    <row r="63" spans="1:1" s="27" customFormat="1" ht="14.45" customHeight="1">
      <c r="A63" s="28" t="s">
        <v>96</v>
      </c>
    </row>
    <row r="64" spans="1:1" s="27" customFormat="1" ht="14.45" customHeight="1">
      <c r="A64" s="28" t="s">
        <v>97</v>
      </c>
    </row>
    <row r="65" spans="1:9" s="27" customFormat="1" ht="14.45" customHeight="1">
      <c r="A65" s="28" t="s">
        <v>98</v>
      </c>
    </row>
    <row r="66" spans="1:9" s="27" customFormat="1" ht="14.45" customHeight="1">
      <c r="A66" s="28" t="s">
        <v>99</v>
      </c>
    </row>
    <row r="67" spans="1:9" s="27" customFormat="1" ht="14.45" customHeight="1">
      <c r="A67" s="28" t="s">
        <v>100</v>
      </c>
    </row>
    <row r="68" spans="1:9" s="27" customFormat="1" ht="14.45" customHeight="1">
      <c r="A68" s="28" t="s">
        <v>101</v>
      </c>
    </row>
    <row r="69" spans="1:9" s="27" customFormat="1" ht="14.45" customHeight="1">
      <c r="A69" s="28" t="s">
        <v>102</v>
      </c>
    </row>
    <row r="70" spans="1:9" s="27" customFormat="1" ht="14.45" customHeight="1">
      <c r="A70" s="28" t="s">
        <v>59</v>
      </c>
    </row>
    <row r="71" spans="1:9" s="27" customFormat="1" ht="14.45" customHeight="1">
      <c r="A71" s="28" t="s">
        <v>60</v>
      </c>
    </row>
    <row r="72" spans="1:9" s="27" customFormat="1" ht="14.45" customHeight="1">
      <c r="A72" s="28" t="s">
        <v>61</v>
      </c>
    </row>
    <row r="73" spans="1:9" s="27" customFormat="1" ht="14.45" customHeight="1">
      <c r="A73" s="28" t="s">
        <v>62</v>
      </c>
    </row>
    <row r="74" spans="1:9" s="27" customFormat="1" ht="14.45" customHeight="1" thickBot="1">
      <c r="A74" s="28" t="s">
        <v>418</v>
      </c>
    </row>
    <row r="75" spans="1:9" s="10" customFormat="1" ht="18" customHeight="1" thickBot="1">
      <c r="A75" s="24" t="s">
        <v>26</v>
      </c>
      <c r="I75" s="25"/>
    </row>
    <row r="76" spans="1:9" s="27" customFormat="1" ht="14.45" customHeight="1">
      <c r="A76" s="28" t="s">
        <v>64</v>
      </c>
    </row>
    <row r="77" spans="1:9" s="27" customFormat="1" ht="14.45" customHeight="1">
      <c r="A77" s="28" t="s">
        <v>543</v>
      </c>
    </row>
    <row r="78" spans="1:9" s="27" customFormat="1" ht="14.45" customHeight="1">
      <c r="A78" s="28" t="s">
        <v>458</v>
      </c>
    </row>
    <row r="79" spans="1:9" s="27" customFormat="1" ht="14.45" customHeight="1">
      <c r="A79" s="28" t="s">
        <v>65</v>
      </c>
    </row>
    <row r="80" spans="1:9" s="27" customFormat="1" ht="14.45" customHeight="1">
      <c r="A80" s="28" t="s">
        <v>419</v>
      </c>
    </row>
    <row r="81" spans="1:9" s="27" customFormat="1" ht="14.45" customHeight="1">
      <c r="A81" s="28" t="s">
        <v>66</v>
      </c>
    </row>
    <row r="82" spans="1:9" s="27" customFormat="1" ht="14.45" customHeight="1">
      <c r="A82" s="28" t="s">
        <v>154</v>
      </c>
    </row>
    <row r="83" spans="1:9" s="27" customFormat="1" ht="14.45" customHeight="1" thickBot="1">
      <c r="A83" s="28" t="s">
        <v>155</v>
      </c>
    </row>
    <row r="84" spans="1:9" s="10" customFormat="1" ht="18" customHeight="1" thickBot="1">
      <c r="A84" s="24" t="s">
        <v>68</v>
      </c>
      <c r="I84" s="25"/>
    </row>
    <row r="85" spans="1:9" s="145" customFormat="1" ht="14.45" customHeight="1">
      <c r="A85" s="319" t="s">
        <v>512</v>
      </c>
    </row>
    <row r="86" spans="1:9" s="145" customFormat="1" ht="14.45" customHeight="1">
      <c r="A86" s="319" t="s">
        <v>513</v>
      </c>
    </row>
    <row r="87" spans="1:9" s="145" customFormat="1" ht="14.45" customHeight="1">
      <c r="A87" s="320" t="s">
        <v>523</v>
      </c>
    </row>
    <row r="88" spans="1:9" s="145" customFormat="1" ht="14.45" customHeight="1">
      <c r="A88" s="320" t="s">
        <v>515</v>
      </c>
    </row>
    <row r="89" spans="1:9" s="145" customFormat="1" ht="14.45" customHeight="1">
      <c r="A89" s="319" t="s">
        <v>524</v>
      </c>
    </row>
    <row r="90" spans="1:9" s="145" customFormat="1" ht="14.45" customHeight="1">
      <c r="A90" s="320" t="s">
        <v>520</v>
      </c>
      <c r="C90" s="146"/>
    </row>
    <row r="91" spans="1:9" s="145" customFormat="1" ht="14.45" customHeight="1">
      <c r="A91" s="320" t="s">
        <v>525</v>
      </c>
      <c r="C91" s="146"/>
    </row>
    <row r="92" spans="1:9" s="145" customFormat="1" ht="14.45" customHeight="1">
      <c r="A92" s="320" t="s">
        <v>522</v>
      </c>
      <c r="C92" s="146"/>
    </row>
    <row r="93" spans="1:9" s="145" customFormat="1" ht="14.45" customHeight="1">
      <c r="A93" s="321" t="s">
        <v>526</v>
      </c>
      <c r="C93" s="146"/>
    </row>
    <row r="94" spans="1:9" s="27" customFormat="1"/>
    <row r="95" spans="1:9" s="27" customFormat="1"/>
    <row r="96" spans="1:9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</sheetData>
  <hyperlinks>
    <hyperlink ref="A10" location="'IR1'!A1" display="Übersicht IR1: Ländergruppendefinitionen für internationale Rahmenbedingungen" xr:uid="{00000000-0004-0000-0000-000000000000}"/>
    <hyperlink ref="A11" location="'IR2'!A1" display="Übersicht IR2: Reale BIP Entwicklung in den wichtigsten Volkswirtschaften" xr:uid="{00000000-0004-0000-0000-000001000000}"/>
    <hyperlink ref="A12" location="'IR3'!A1" display="Übersicht IR3: Reale BIP Entwicklung der wichtigsten österreichischen Handelspartner" xr:uid="{00000000-0004-0000-0000-000002000000}"/>
    <hyperlink ref="A13" location="'IR4'!A1" display="Übersicht IR4: Entwicklung der Warenimporte (real) in den wichtigsten Industrie- und Schwellenländern" xr:uid="{00000000-0004-0000-0000-000003000000}"/>
    <hyperlink ref="A14" location="'IR5'!A1" display="Übersicht IR5:  Einkommenselastizität des Handels" xr:uid="{00000000-0004-0000-0000-000004000000}"/>
    <hyperlink ref="A15" location="'IR6'!A1" display="Übersicht IR6: Aktive DI Bestände in den wichtigsten Industrie- und Schwellenländern" xr:uid="{00000000-0004-0000-0000-000005000000}"/>
    <hyperlink ref="A16" location="'IR7'!A1" display="Übersicht IR7:Passive DI-Flüsse in den wichtigsten Industrie- und Schwellenländern" xr:uid="{00000000-0004-0000-0000-000006000000}"/>
    <hyperlink ref="A17" location="'IR8'!A1" display="Übersicht IR8: Nominelle Wechselkursentwicklung des Euro gegenüber wesentlichen Weltwährungen " xr:uid="{00000000-0004-0000-0000-000007000000}"/>
    <hyperlink ref="A20" location="'AW1'!A1" display="Übersicht AW1: Österreichs Warenaußenhandel im Überblick" xr:uid="{00000000-0004-0000-0000-000008000000}"/>
    <hyperlink ref="A21" location="'AW2'!A1" display="Übersicht AW2: Österreichs Warenaußenhandel nach Regionen - Export, Mio. €" xr:uid="{00000000-0004-0000-0000-000009000000}"/>
    <hyperlink ref="A22" location="'AW3'!A1" display="Übersicht AW3: Österreichs Warenaußenhandel nach Regionen - Export, Veränderung gegen das Vorjahr in %" xr:uid="{00000000-0004-0000-0000-00000A000000}"/>
    <hyperlink ref="A23" location="'AW4'!A1" display="Übersicht AW4: Österreichs Warenaußenhandel nach Regionen - Export, Anteile in %" xr:uid="{00000000-0004-0000-0000-00000B000000}"/>
    <hyperlink ref="A24" location="'AW5'!A1" display="Übersicht AW5: Österreichs Warenaußenhandel nach Regionen - Import, Mio. €" xr:uid="{00000000-0004-0000-0000-00000C000000}"/>
    <hyperlink ref="A25" location="'AW6'!A1" display="Übersicht AW6: Österreichs Warenaußenhandel nach Regionen - Import, Veränderung gegen das Vorjahr in %" xr:uid="{00000000-0004-0000-0000-00000D000000}"/>
    <hyperlink ref="A26" location="'AW7'!A1" display="Übersicht AW7: Österreichs Warenaußenhandel nach Regionen - Import, Anteile in %" xr:uid="{00000000-0004-0000-0000-00000E000000}"/>
    <hyperlink ref="A27" location="'AW8'!A1" display="Übersicht AW8: Österreichs Warenaußenhandel nach Regionen - Handelsbilanz, Mio. €" xr:uid="{00000000-0004-0000-0000-00000F000000}"/>
    <hyperlink ref="A28" location="'AW9'!A1" display="Übersicht AW9: Österreichs Warenaußenhandel nach Regionen - Handelsbilanz, Veränderung gegen das Vorjahr in Mio. €" xr:uid="{00000000-0004-0000-0000-000010000000}"/>
    <hyperlink ref="A29" location="'AW10'!A1" display="Übersicht AW10: Österreichs Warenaußenhandel nach den wichtigsten 10 Handelspartnern im Export 2018 - Export, Mio. €" xr:uid="{00000000-0004-0000-0000-000011000000}"/>
    <hyperlink ref="A30" location="'AW11'!A1" display="Übersicht AW11: Österreichs Warenaußenhandel nach den wichtigsten 10 Handelspartnern im Export 2018 - Export, Veränderung gegen das Vorjahr in %" xr:uid="{00000000-0004-0000-0000-000012000000}"/>
    <hyperlink ref="A31" location="'AW12'!A1" display="Übersicht AW12: Österreichs Warenaußenhandel nach den wichtigsten 10 Handelspartnern im Export 2018 - Export, Anteile in %" xr:uid="{00000000-0004-0000-0000-000013000000}"/>
    <hyperlink ref="A32" location="'AW13'!A1" display="Übersicht AW13: Österreichs Warenaußenhandel nach den wichtigsten 10 Handelspartnern im Export 2018 - Import, Mio. €" xr:uid="{00000000-0004-0000-0000-000014000000}"/>
    <hyperlink ref="A33" location="'AW14'!A1" display="Übersicht AW14: Österreichs Warenaußenhandel nach den wichtigsten 10 Handelspartnern im Export 2018 - Import, Veränderung gegen das Vorjahr in %" xr:uid="{00000000-0004-0000-0000-000015000000}"/>
    <hyperlink ref="A34" location="'AW15'!A1" display="Übersicht AW15: Österreichs Warenaußenhandel nach den wichtigsten 10 Handelspartnern im Export 2018 - Import, Anteile in %" xr:uid="{00000000-0004-0000-0000-000016000000}"/>
    <hyperlink ref="A35" location="'AW16'!A1" display="Übersicht AW16: Österreichs Warenaußenhandel nach den wichtigsten 10 Handelspartnern im Export 2018 - Handelsbilanz, Mio. €" xr:uid="{00000000-0004-0000-0000-000017000000}"/>
    <hyperlink ref="A36" location="'AW17'!A1" display="Übersicht AW17: Österreichs Warenaußenhandel nach den wichtigsten 10 Handelspartnern im Export 2018 - Handelsbilanz, Veränderung gegen das Vorjahr in Mio. €" xr:uid="{00000000-0004-0000-0000-000018000000}"/>
    <hyperlink ref="A37" location="'AW18'!A1" display="Übersicht AW18: Österreichs Warenaußenhandel nach Warengruppen (SITC) - Export, Mio. €" xr:uid="{00000000-0004-0000-0000-000019000000}"/>
    <hyperlink ref="A38" location="'AW19'!A1" display="Übersicht AW19: Österreichs Warenaußenhandel nach Warengruppen (SITC) - Export, Veränderung gegen das Vorjahr in %" xr:uid="{00000000-0004-0000-0000-00001A000000}"/>
    <hyperlink ref="A39" location="'AW20'!A1" display="Übersicht AW20: Österreichs Warenaußenhandel nach Warengruppen (SITC) - Export, Anteile in %" xr:uid="{00000000-0004-0000-0000-00001B000000}"/>
    <hyperlink ref="A40" location="'AW21'!A1" display="Übersicht AW21: Österreichs Warenaußenhandel nach Warengruppen (SITC) - Import, Mio. €" xr:uid="{00000000-0004-0000-0000-00001C000000}"/>
    <hyperlink ref="A41" location="'AW22'!A1" display="Übersicht AW22: Österreichs Warenaußenhandel nach Warengruppen (SITC) - Import, Veränderung gegen das Vorjahr in %" xr:uid="{00000000-0004-0000-0000-00001D000000}"/>
    <hyperlink ref="A42" location="'AW23'!A1" display="Übersicht AW23: Österreichs Warenaußenhandel nach Warengruppen (SITC) - Import, Anteile in %" xr:uid="{00000000-0004-0000-0000-00001E000000}"/>
    <hyperlink ref="A43" location="'AW24'!A1" display="Übersicht AW24: Österreichs Warenaußenhandel nach Warengruppen (SITC) - Handelsbilanz, Mio. €" xr:uid="{00000000-0004-0000-0000-00001F000000}"/>
    <hyperlink ref="A44" location="'AW25'!A1" display="Übersicht AW25: Österreichs Warenaußenhandel nach Warengruppen (SITC) - Handelsbilanz, Veränderung gegen das Vorjahr in Mio. €" xr:uid="{00000000-0004-0000-0000-000020000000}"/>
    <hyperlink ref="A45" location="'AW26'!A1" display="Übersicht AW26: Österreichs Dienstleistungsaußenhandel im Überblick" xr:uid="{00000000-0004-0000-0000-000021000000}"/>
    <hyperlink ref="A46" location="'AW27'!A1" display="Übersicht AW27: Österreichs Dienstleistungsaußenhandel nach Regionen - Export, Mio. €" xr:uid="{00000000-0004-0000-0000-000022000000}"/>
    <hyperlink ref="A47" location="'AW28'!A1" display="Übersicht AW28: Österreichs Dienstleistungsaußenhandel nach Regionen - Export, Veränderung gegen das Vorjahr in %" xr:uid="{00000000-0004-0000-0000-000023000000}"/>
    <hyperlink ref="A48" location="'AW29'!A1" display="Übersicht AW29: Österreichs Dienstleistungsaußenhandel nach Regionen - Export, Anteile in %" xr:uid="{00000000-0004-0000-0000-000024000000}"/>
    <hyperlink ref="A49" location="'AW30'!A1" display="Übersicht AW30: Österreichs Dienstleistungsaußenhandel nach Regionen - Import, Mio. €" xr:uid="{00000000-0004-0000-0000-000025000000}"/>
    <hyperlink ref="A50" location="'AW31'!A1" display="Übersicht AW31: Österreichs Dienstleistungsaußenhandel nach Regionen - Import, Veränderung gegen das Vorjahr in %" xr:uid="{00000000-0004-0000-0000-000026000000}"/>
    <hyperlink ref="A51" location="'AW32'!A1" display="Übersicht AW32: Österreichs Dienstleistungsaußenhandel nach Regionen - Import, Anteile in %" xr:uid="{00000000-0004-0000-0000-000027000000}"/>
    <hyperlink ref="A52" location="'AW33'!A1" display="Übersicht AW33: Österreichs Dienstleistungsaußenhandel nach Regionen - Saldo, Mio. €" xr:uid="{00000000-0004-0000-0000-000028000000}"/>
    <hyperlink ref="A53" location="'AW34'!A1" display="Übersicht AW34: Österreichs Dienstleistungsaußenhandel nach Regionen - Saldo, Veränderung gegen das Vorjahr in Mio. €" xr:uid="{00000000-0004-0000-0000-000029000000}"/>
    <hyperlink ref="A54" location="'AW35'!A1" display="Übersicht AW35: Österreichs Dienstleistungsaußenhandel nach den 10 wichtigsten Partnern im Export 2018 - Export, Mio. €" xr:uid="{00000000-0004-0000-0000-00002A000000}"/>
    <hyperlink ref="A55" location="'AW36'!A1" display="Übersicht AW36: Österreichs Dienstleistungsaußenhandel nach den 10 wichtigsten Partnern im Export 2018 - Export, Veränderung gegen das Vorjahr in %" xr:uid="{00000000-0004-0000-0000-00002B000000}"/>
    <hyperlink ref="A56" location="'AW37'!A1" display="Übersicht AW37: Österreichs Dienstleistungsaußenhandel nach den 10 wichtigsten Partnern im Export 2018 - Export, Anteile in %" xr:uid="{00000000-0004-0000-0000-00002C000000}"/>
    <hyperlink ref="A57" location="'AW38'!A1" display="Übersicht AW38: Österreichs Dienstleistungsaußenhandel nach den 10 wichtigsten Partnern im Export 2018 - Import, Mio. €" xr:uid="{00000000-0004-0000-0000-00002D000000}"/>
    <hyperlink ref="A58" location="'AW39'!A1" display="Übersicht AW39: Österreichs Dienstleistungsaußenhandel nach den 10 wichtigsten Partnern im Export 2018 - Import, Veränderung gegen das Vorjahr in %" xr:uid="{00000000-0004-0000-0000-00002E000000}"/>
    <hyperlink ref="A59" location="'AW40'!A1" display="Übersicht AW40: Österreichs Dienstleistungsaußenhandel nach den 10 wichtigsten Partnern im Export 2018 - Import, Anteile in %" xr:uid="{00000000-0004-0000-0000-00002F000000}"/>
    <hyperlink ref="A60" location="'AW41'!A1" display="Übersicht AW41: Österreichs Dienstleistungsaußenhandel nach den 10 wichtigsten Partnern im Export 2018 - Saldo, Mio. €" xr:uid="{00000000-0004-0000-0000-000030000000}"/>
    <hyperlink ref="A61" location="'AW42'!A1" display="Übersicht AW42: Österreichs Dienstleistungsaußenhandel nach den 10 wichtigsten Partnern im Export 2018 - Saldo, Veränderung gegen das Vorjahr in Mio. €" xr:uid="{00000000-0004-0000-0000-000031000000}"/>
    <hyperlink ref="A62" location="'AW43'!A1" display="Übersicht AW43: Österreichs Dienstleistungsaußenhandel nach Dienstleistungsarten - Export, Mio. €" xr:uid="{00000000-0004-0000-0000-000032000000}"/>
    <hyperlink ref="A63" location="'AW44'!A1" display="Übersicht AW44: Österreichs Dienstleistungsaußenhandel nach Dienstleistungsarten - Export, Veränderung gegen das Vorjahr in %" xr:uid="{00000000-0004-0000-0000-000033000000}"/>
    <hyperlink ref="A64" location="'AW45'!A1" display="Übersicht AW45: Österreichs Dienstleistungsaußenhandel nach Dienstleistungsarten - Export, Anteile in %" xr:uid="{00000000-0004-0000-0000-000034000000}"/>
    <hyperlink ref="A65" location="'AW46'!A1" display="Übersicht AW46: Österreichs Dienstleistungsaußenhandel nach Dienstleistungsarten - Import, Mio. €" xr:uid="{00000000-0004-0000-0000-000035000000}"/>
    <hyperlink ref="A66" location="'AW47'!A1" display="Übersicht AW47: Österreichs Dienstleistungsaußenhandel nach Dienstleistungsarten - Import, Veränderung gegen das Vorjahr in %" xr:uid="{00000000-0004-0000-0000-000036000000}"/>
    <hyperlink ref="A67" location="'AW48'!A1" display="Übersicht AW48: Österreichs Dienstleistungsaußenhandel nach Dienstleistungsarten - Import, Anteile in %" xr:uid="{00000000-0004-0000-0000-000037000000}"/>
    <hyperlink ref="A68" location="'AW49'!A1" display="Übersicht AW49: Österreichs Dienstleistungsaußenhandel nach Dienstleistungsarten - Saldo, Mio. €" xr:uid="{00000000-0004-0000-0000-000038000000}"/>
    <hyperlink ref="A69" location="'AW50'!A1" display="Übersicht AW50: Österreichs Dienstleistungsaußenhandel nach Dienstleistungsarten - Saldo, Veränderung gegen das Vorjahr in Mio. €" xr:uid="{00000000-0004-0000-0000-000039000000}"/>
    <hyperlink ref="A70" location="'AW51'!A1" display="Übersicht AW51: Beurteilung und Erwartung von Aufträgen in der Sachgütererzeugung und im Dienstleistungssektor (saisonbereinigt)" xr:uid="{00000000-0004-0000-0000-00003A000000}"/>
    <hyperlink ref="A71" location="'AW52'!A1" display="Übersicht AW52: Ankünfte in Österreich" xr:uid="{00000000-0004-0000-0000-00003B000000}"/>
    <hyperlink ref="A72" location="'AW53'!A1" display="Übersicht AW53: Übernachtungen in Österreich" xr:uid="{00000000-0004-0000-0000-00003C000000}"/>
    <hyperlink ref="A73" location="'AW54'!A1" display="Übersicht AW54: Reiseverkehrsexporte und -importe Österreichs" xr:uid="{00000000-0004-0000-0000-00003D000000}"/>
    <hyperlink ref="A74" location="'AW55'!A1" display="Übersicht AW55: Beitrag zu Österreichs Marktwachstum nach Regionen und den wichtigsten 5 Handelspartnern im Jahr 2018" xr:uid="{00000000-0004-0000-0000-00003E000000}"/>
    <hyperlink ref="A76" location="'SI1'!A1" display="Übersicht SI1: Bilaterales Austauschverhältnis (Terms-of-Trade)" xr:uid="{00000000-0004-0000-0000-000046000000}"/>
    <hyperlink ref="A77" location="'SI2'!A1" display="ÜbersichtSI2: Relative Qualität der Exporte " xr:uid="{00000000-0004-0000-0000-000047000000}"/>
    <hyperlink ref="A78" location="'SI3'!A1" display="Übersicht SI3: Komparative Vorteile Österreichs auf Branchenebene, 2017" xr:uid="{00000000-0004-0000-0000-000048000000}"/>
    <hyperlink ref="A79" location="'SI4'!A1" display="Übersicht SI4: Österreichs Position im globalen Ranking der Komplexität der Warenexporte" xr:uid="{00000000-0004-0000-0000-000049000000}"/>
    <hyperlink ref="A80" location="'SI5'!A1" display="Übersicht SI5: Marktanteil im Hochpreissegment an Exporten Österreichs in Zielregion auf Branchenebe" xr:uid="{00000000-0004-0000-0000-00004A000000}"/>
    <hyperlink ref="A81" location="'SI6'!A1" display="Übersicht SI6: Österreichs Weltmarktanteile am Warenexport" xr:uid="{00000000-0004-0000-0000-00004B000000}"/>
    <hyperlink ref="A9" location="IR!A1" display="INTERNATIONALE RAHMENBEDINGUNGEN" xr:uid="{00000000-0004-0000-0000-000057000000}"/>
    <hyperlink ref="A19" location="AW!A1" display="ÖSTERREICHISCHE AUßENWIRTSCHAFT - AKTUELL UND AUSBLICK" xr:uid="{00000000-0004-0000-0000-000058000000}"/>
    <hyperlink ref="A75" location="SI!A1" display="STRUKTUR- UND WETTBEWERBSINDIKATOREN" xr:uid="{00000000-0004-0000-0000-00005A000000}"/>
    <hyperlink ref="A84" location="MF!A1" display="MITTELFRISTIGE HANDELSBEZIEHUNGEN" xr:uid="{00000000-0004-0000-0000-00005B000000}"/>
    <hyperlink ref="A18" location="'IR9'!A1" display="Übersicht IR9: Entwicklung des globalen Rohstoffpreisindex" xr:uid="{00000000-0004-0000-0000-00005D000000}"/>
    <hyperlink ref="A82" location="'SI7'!A1" display="Übersicht SI7: Österreichs Weltmarktanteile am Dienstleistungsexport" xr:uid="{D2788C99-ACC7-4351-890F-18D56E4B6903}"/>
    <hyperlink ref="A83" location="'Si8'!A1" display="Übersicht SI8: Österreichs real-effektiver Wechselkursindex" xr:uid="{69195B1B-CA93-43A9-9824-16B915379EDB}"/>
    <hyperlink ref="A85" location="'MF1 '!A1" display="Übersicht MF1: Handelsentwicklung global und mit Russland " xr:uid="{3843CAE2-37AA-4F91-A731-EFBDB066BDE2}"/>
    <hyperlink ref="A86" location="'MF2'!A1" display="Übersicht MF2: COVID-19-Stringenzindex" xr:uid="{7AEB7AB1-BEF1-445D-AAD5-4055A59902D0}"/>
    <hyperlink ref="A87" location="'MF3 '!A1" display="Übersicht MF3:Von handelsrelevanten Maßnahmen erfasste Handelsvolumen" xr:uid="{9E35ECC0-EB53-4525-B6C4-5289115EFCE9}"/>
    <hyperlink ref="A88" location="'MF4 '!A1" display="Übersicht MF4: Von Handels- und handelsrelevanten Maßnahmen erfasste Handelsvolumen" xr:uid="{6F74C8B9-11EB-4A7C-A5A6-15D92FF485A2}"/>
    <hyperlink ref="A89" location="'MF5 '!A1" display="Übersicht MF5: Anteil an Extra-EU-Warenexporten 2021" xr:uid="{E0847DA8-936C-4D35-8818-D81C331596F3}"/>
    <hyperlink ref="A90" location="'MF6'!A1" display="Übersicht MF6: EU - Ölimporte nach Herkunftsland und deren Ranking im Pressefreiheitsindex in Klammer" xr:uid="{80976A31-C100-4704-B8FE-AB370BFF99F9}"/>
    <hyperlink ref="A91" location="'MF7'!A1" display="Übersicht MF7: EU - Gasimporte nach Herkunftsland und deren Ranking im Pressefreiheitsindex in Klammer" xr:uid="{F0032A8A-29B4-49E6-934A-BAD235DF8B2A}"/>
    <hyperlink ref="A92" location="'MF8'!A1" display="Übersicht MF8: Exportentwicklung und Modellprognose des Warenhandels 2017-2027" xr:uid="{9934DBE7-13BA-41D2-B2ED-8D73A050DDF5}"/>
    <hyperlink ref="A93" location="'MF9'!A1" display="Übersicht MF9: Pognostizierte Weltmarktanteile an den Güterexporten, 2017 bis 2027" xr:uid="{EAA1A880-67E0-4ECF-A5F3-08C405665C06}"/>
  </hyperlinks>
  <printOptions horizontalCentered="1"/>
  <pageMargins left="0.39370078740157483" right="0.39370078740157483" top="0.59055118110236227" bottom="0.59055118110236227" header="0.31496062992125984" footer="0.31496062992125984"/>
  <pageSetup paperSize="9" scale="70" fitToHeight="2" orientation="portrait" r:id="rId1"/>
  <rowBreaks count="1" manualBreakCount="1">
    <brk id="74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72034-E2B3-4B95-AD26-F48EE1CAD354}">
  <sheetPr codeName="Tabelle10">
    <tabColor rgb="FF0052BA"/>
    <pageSetUpPr fitToPage="1"/>
  </sheetPr>
  <dimension ref="A1:L31"/>
  <sheetViews>
    <sheetView showZeros="0" zoomScaleNormal="100" workbookViewId="0">
      <selection activeCell="A43" sqref="A43"/>
    </sheetView>
  </sheetViews>
  <sheetFormatPr baseColWidth="10" defaultColWidth="11.42578125" defaultRowHeight="14.25"/>
  <cols>
    <col min="1" max="1" width="11.140625" style="107" customWidth="1"/>
    <col min="2" max="5" width="20.7109375" style="74" customWidth="1"/>
    <col min="6" max="16384" width="11.42578125" style="74"/>
  </cols>
  <sheetData>
    <row r="1" spans="1:8" s="71" customFormat="1" ht="16.5">
      <c r="A1" s="35" t="s">
        <v>18</v>
      </c>
      <c r="E1" s="34" t="s">
        <v>70</v>
      </c>
      <c r="G1" s="91"/>
    </row>
    <row r="3" spans="1:8" s="78" customFormat="1" ht="13.5">
      <c r="A3" s="92" t="s">
        <v>56</v>
      </c>
      <c r="B3" s="92"/>
      <c r="C3" s="92"/>
      <c r="D3" s="92"/>
      <c r="E3" s="92"/>
    </row>
    <row r="4" spans="1:8" ht="15" thickBot="1">
      <c r="A4" s="133" t="s">
        <v>382</v>
      </c>
      <c r="B4" s="95"/>
      <c r="C4" s="95"/>
      <c r="D4" s="95"/>
      <c r="E4" s="95"/>
    </row>
    <row r="5" spans="1:8" ht="29.1" customHeight="1" thickTop="1">
      <c r="A5" s="147"/>
      <c r="B5" s="163" t="s">
        <v>383</v>
      </c>
      <c r="C5" s="163" t="s">
        <v>384</v>
      </c>
      <c r="D5" s="163" t="s">
        <v>385</v>
      </c>
      <c r="E5" s="163" t="s">
        <v>386</v>
      </c>
      <c r="H5" s="134"/>
    </row>
    <row r="6" spans="1:8" ht="13.5" customHeight="1">
      <c r="A6" s="149">
        <v>2012</v>
      </c>
      <c r="B6" s="190">
        <v>1.2053</v>
      </c>
      <c r="C6" s="190">
        <v>8.1052</v>
      </c>
      <c r="D6" s="190">
        <v>102.49</v>
      </c>
      <c r="E6" s="190">
        <v>1.2847999999999999</v>
      </c>
      <c r="G6" s="135"/>
    </row>
    <row r="7" spans="1:8" ht="13.5" customHeight="1">
      <c r="A7" s="147">
        <v>2013</v>
      </c>
      <c r="B7" s="191">
        <v>1.2311000000000001</v>
      </c>
      <c r="C7" s="191">
        <v>8.1646000000000001</v>
      </c>
      <c r="D7" s="191">
        <v>129.66</v>
      </c>
      <c r="E7" s="191">
        <v>1.3281000000000001</v>
      </c>
    </row>
    <row r="8" spans="1:8" ht="13.5" customHeight="1">
      <c r="A8" s="149">
        <v>2014</v>
      </c>
      <c r="B8" s="190">
        <v>1.2145999999999999</v>
      </c>
      <c r="C8" s="190">
        <v>8.1857000000000006</v>
      </c>
      <c r="D8" s="190">
        <v>140.31</v>
      </c>
      <c r="E8" s="190">
        <v>1.3285</v>
      </c>
    </row>
    <row r="9" spans="1:8" ht="13.5" customHeight="1">
      <c r="A9" s="147">
        <v>2015</v>
      </c>
      <c r="B9" s="191">
        <v>1.0679000000000001</v>
      </c>
      <c r="C9" s="191">
        <v>6.9733000000000001</v>
      </c>
      <c r="D9" s="191">
        <v>134.31</v>
      </c>
      <c r="E9" s="191">
        <v>1.1094999999999999</v>
      </c>
    </row>
    <row r="10" spans="1:8" ht="13.5" customHeight="1">
      <c r="A10" s="149">
        <v>2016</v>
      </c>
      <c r="B10" s="190">
        <v>1.0902000000000001</v>
      </c>
      <c r="C10" s="190">
        <v>7.3521999999999998</v>
      </c>
      <c r="D10" s="190">
        <v>120.2</v>
      </c>
      <c r="E10" s="190">
        <v>1.1069</v>
      </c>
    </row>
    <row r="11" spans="1:8" ht="13.5" customHeight="1">
      <c r="A11" s="147">
        <v>2017</v>
      </c>
      <c r="B11" s="191">
        <v>1.1116999999999999</v>
      </c>
      <c r="C11" s="191">
        <v>7.6289999999999996</v>
      </c>
      <c r="D11" s="191">
        <v>126.71</v>
      </c>
      <c r="E11" s="191">
        <v>1.1296999999999999</v>
      </c>
    </row>
    <row r="12" spans="1:8" ht="13.5" customHeight="1">
      <c r="A12" s="149">
        <v>2018</v>
      </c>
      <c r="B12" s="190">
        <v>1.155</v>
      </c>
      <c r="C12" s="190">
        <v>7.8080999999999996</v>
      </c>
      <c r="D12" s="190">
        <v>130.4</v>
      </c>
      <c r="E12" s="190">
        <v>1.181</v>
      </c>
    </row>
    <row r="13" spans="1:8" ht="13.5" customHeight="1">
      <c r="A13" s="147">
        <v>2019</v>
      </c>
      <c r="B13" s="191">
        <v>1.1124000000000001</v>
      </c>
      <c r="C13" s="191">
        <v>7.7355</v>
      </c>
      <c r="D13" s="191">
        <v>122.01</v>
      </c>
      <c r="E13" s="191">
        <v>1.1194999999999999</v>
      </c>
    </row>
    <row r="14" spans="1:8" ht="13.5" customHeight="1">
      <c r="A14" s="149">
        <v>2020</v>
      </c>
      <c r="B14" s="190">
        <v>1.0705</v>
      </c>
      <c r="C14" s="190">
        <v>7.8746999999999998</v>
      </c>
      <c r="D14" s="190">
        <v>121.85</v>
      </c>
      <c r="E14" s="190">
        <v>1.1422000000000001</v>
      </c>
    </row>
    <row r="15" spans="1:8" ht="13.5" customHeight="1">
      <c r="A15" s="147">
        <v>2021</v>
      </c>
      <c r="B15" s="191">
        <v>1.0810999999999999</v>
      </c>
      <c r="C15" s="191">
        <v>7.6281999999999996</v>
      </c>
      <c r="D15" s="191">
        <v>129.88</v>
      </c>
      <c r="E15" s="191">
        <v>1.1827000000000001</v>
      </c>
    </row>
    <row r="16" spans="1:8" ht="13.5" customHeight="1" thickBot="1">
      <c r="A16" s="164">
        <v>2022</v>
      </c>
      <c r="B16" s="192">
        <v>1.0046999999999999</v>
      </c>
      <c r="C16" s="192">
        <v>7.0788000000000002</v>
      </c>
      <c r="D16" s="192">
        <v>138.03</v>
      </c>
      <c r="E16" s="192">
        <v>1.0529999999999999</v>
      </c>
    </row>
    <row r="17" spans="1:12" s="153" customFormat="1" thickTop="1">
      <c r="A17" s="147"/>
    </row>
    <row r="18" spans="1:12" s="174" customFormat="1" ht="13.5">
      <c r="A18" s="172" t="s">
        <v>423</v>
      </c>
      <c r="B18" s="172"/>
      <c r="C18" s="172"/>
      <c r="D18" s="172"/>
      <c r="E18" s="172"/>
    </row>
    <row r="19" spans="1:12" s="174" customFormat="1" ht="13.5">
      <c r="A19" s="172" t="s">
        <v>387</v>
      </c>
      <c r="B19" s="172"/>
      <c r="C19" s="172"/>
      <c r="D19" s="172"/>
      <c r="E19" s="172"/>
      <c r="K19" s="153"/>
      <c r="L19" s="153"/>
    </row>
    <row r="20" spans="1:12">
      <c r="K20" s="174"/>
      <c r="L20" s="174"/>
    </row>
    <row r="21" spans="1:12">
      <c r="A21" s="74"/>
      <c r="B21" s="136"/>
      <c r="C21" s="136"/>
      <c r="D21" s="136"/>
      <c r="E21" s="136"/>
      <c r="G21" s="137"/>
      <c r="H21" s="99"/>
      <c r="I21" s="99"/>
      <c r="J21" s="99"/>
      <c r="K21" s="153"/>
      <c r="L21" s="153"/>
    </row>
    <row r="22" spans="1:12">
      <c r="A22" s="74"/>
      <c r="B22" s="136"/>
      <c r="C22" s="136"/>
      <c r="D22" s="136"/>
      <c r="E22" s="136"/>
      <c r="G22" s="137"/>
      <c r="H22" s="99"/>
      <c r="I22" s="99"/>
      <c r="J22" s="99"/>
      <c r="K22" s="153"/>
      <c r="L22" s="174"/>
    </row>
    <row r="23" spans="1:12">
      <c r="A23" s="74"/>
      <c r="B23" s="136"/>
      <c r="C23" s="136"/>
      <c r="D23" s="136"/>
      <c r="E23" s="136"/>
      <c r="G23" s="137"/>
      <c r="H23" s="99"/>
      <c r="I23" s="99"/>
      <c r="J23" s="99"/>
      <c r="K23" s="153"/>
      <c r="L23" s="153"/>
    </row>
    <row r="24" spans="1:12">
      <c r="A24" s="74"/>
      <c r="B24" s="136"/>
      <c r="C24" s="136"/>
      <c r="D24" s="136"/>
      <c r="E24" s="136"/>
      <c r="G24" s="137"/>
      <c r="H24" s="99"/>
      <c r="I24" s="99"/>
      <c r="J24" s="99"/>
      <c r="K24" s="153"/>
      <c r="L24" s="174"/>
    </row>
    <row r="25" spans="1:12">
      <c r="A25" s="74"/>
      <c r="B25" s="136"/>
      <c r="C25" s="136"/>
      <c r="D25" s="136"/>
      <c r="E25" s="136"/>
      <c r="G25" s="137"/>
      <c r="H25" s="99"/>
      <c r="I25" s="99"/>
      <c r="J25" s="99"/>
      <c r="K25" s="153"/>
      <c r="L25" s="153"/>
    </row>
    <row r="26" spans="1:12">
      <c r="A26" s="74"/>
      <c r="B26" s="136"/>
      <c r="C26" s="136"/>
      <c r="D26" s="136"/>
      <c r="E26" s="136"/>
      <c r="G26" s="137"/>
      <c r="H26" s="99"/>
      <c r="I26" s="99"/>
      <c r="J26" s="99"/>
      <c r="K26" s="153"/>
      <c r="L26" s="174"/>
    </row>
    <row r="27" spans="1:12">
      <c r="A27" s="74"/>
      <c r="B27" s="136"/>
      <c r="C27" s="136"/>
      <c r="D27" s="136"/>
      <c r="E27" s="136"/>
      <c r="G27" s="137"/>
      <c r="H27" s="99"/>
      <c r="I27" s="99"/>
      <c r="J27" s="99"/>
      <c r="K27" s="153"/>
      <c r="L27" s="153"/>
    </row>
    <row r="28" spans="1:12">
      <c r="A28" s="74"/>
      <c r="B28" s="136"/>
      <c r="C28" s="136"/>
      <c r="D28" s="136"/>
      <c r="E28" s="136"/>
      <c r="G28" s="137"/>
      <c r="H28" s="99"/>
      <c r="I28" s="99"/>
      <c r="J28" s="99"/>
      <c r="K28" s="153"/>
      <c r="L28" s="174"/>
    </row>
    <row r="29" spans="1:12">
      <c r="A29" s="74"/>
      <c r="B29" s="136"/>
      <c r="C29" s="136"/>
      <c r="D29" s="136"/>
      <c r="E29" s="136"/>
      <c r="G29" s="137"/>
      <c r="H29" s="99"/>
      <c r="I29" s="99"/>
      <c r="J29" s="99"/>
      <c r="K29" s="153"/>
    </row>
    <row r="30" spans="1:12">
      <c r="A30" s="74"/>
      <c r="B30" s="136"/>
      <c r="C30" s="136"/>
      <c r="D30" s="136"/>
      <c r="E30" s="136"/>
      <c r="G30" s="137"/>
      <c r="H30" s="99"/>
      <c r="I30" s="99"/>
      <c r="J30" s="99"/>
      <c r="K30" s="153"/>
    </row>
    <row r="31" spans="1:12">
      <c r="A31" s="74"/>
      <c r="B31" s="136"/>
      <c r="C31" s="136"/>
      <c r="D31" s="136"/>
      <c r="E31" s="136"/>
      <c r="G31" s="137"/>
      <c r="H31" s="99"/>
      <c r="I31" s="99"/>
      <c r="J31" s="99"/>
      <c r="K31" s="153"/>
    </row>
  </sheetData>
  <hyperlinks>
    <hyperlink ref="E1" location="inhalt!A1" display="Inhaltsverzeichnis" xr:uid="{B7ED910F-2247-44FF-A1C1-263CB7C290FF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10A10-0B19-48B2-9BE0-474E3978F11F}">
  <sheetPr codeName="Tabelle11">
    <tabColor rgb="FF0052BA"/>
    <pageSetUpPr fitToPage="1"/>
  </sheetPr>
  <dimension ref="A1:I30"/>
  <sheetViews>
    <sheetView showZeros="0" zoomScaleNormal="100" workbookViewId="0">
      <selection activeCell="D1" sqref="D1"/>
    </sheetView>
  </sheetViews>
  <sheetFormatPr baseColWidth="10" defaultColWidth="11.42578125" defaultRowHeight="14.25"/>
  <cols>
    <col min="1" max="1" width="11.140625" style="107" customWidth="1"/>
    <col min="2" max="4" width="17.7109375" style="74" customWidth="1"/>
    <col min="5" max="16384" width="11.42578125" style="74"/>
  </cols>
  <sheetData>
    <row r="1" spans="1:6" s="71" customFormat="1" ht="16.5">
      <c r="A1" s="35" t="s">
        <v>18</v>
      </c>
      <c r="D1" s="313" t="s">
        <v>70</v>
      </c>
      <c r="F1" s="91"/>
    </row>
    <row r="2" spans="1:6" ht="20.25" customHeight="1">
      <c r="F2" s="91"/>
    </row>
    <row r="3" spans="1:6" s="78" customFormat="1" ht="13.5">
      <c r="A3" s="92" t="s">
        <v>109</v>
      </c>
      <c r="B3" s="92"/>
      <c r="C3" s="92"/>
      <c r="D3" s="92"/>
    </row>
    <row r="4" spans="1:6" ht="15" thickBot="1">
      <c r="A4" s="133" t="s">
        <v>365</v>
      </c>
      <c r="B4" s="95"/>
      <c r="C4" s="95"/>
      <c r="D4" s="95"/>
    </row>
    <row r="5" spans="1:6" s="153" customFormat="1" ht="29.1" customHeight="1" thickTop="1">
      <c r="A5" s="147"/>
      <c r="B5" s="138" t="s">
        <v>388</v>
      </c>
      <c r="C5" s="138" t="s">
        <v>389</v>
      </c>
      <c r="D5" s="139" t="s">
        <v>390</v>
      </c>
    </row>
    <row r="6" spans="1:6" s="153" customFormat="1" ht="13.5" customHeight="1">
      <c r="A6" s="149">
        <v>2012</v>
      </c>
      <c r="B6" s="150">
        <v>134.1224715624725</v>
      </c>
      <c r="C6" s="150">
        <v>124.15108522673917</v>
      </c>
      <c r="D6" s="150">
        <v>96.127562372076682</v>
      </c>
    </row>
    <row r="7" spans="1:6" s="153" customFormat="1" ht="13.5" customHeight="1">
      <c r="A7" s="193">
        <v>2013</v>
      </c>
      <c r="B7" s="151">
        <v>131.65296819687251</v>
      </c>
      <c r="C7" s="151">
        <v>114.59314038313835</v>
      </c>
      <c r="D7" s="151">
        <v>90.808475654489186</v>
      </c>
    </row>
    <row r="8" spans="1:6" s="153" customFormat="1" ht="13.5" customHeight="1">
      <c r="A8" s="194">
        <v>2014</v>
      </c>
      <c r="B8" s="150">
        <v>120.40235773112749</v>
      </c>
      <c r="C8" s="150">
        <v>106.01653813112502</v>
      </c>
      <c r="D8" s="150">
        <v>84.790440620357501</v>
      </c>
    </row>
    <row r="9" spans="1:6" s="153" customFormat="1" ht="13.5" customHeight="1">
      <c r="A9" s="193">
        <v>2015</v>
      </c>
      <c r="B9" s="151">
        <v>66.099106000884163</v>
      </c>
      <c r="C9" s="151">
        <v>88.463859893925004</v>
      </c>
      <c r="D9" s="151">
        <v>66.93781916701333</v>
      </c>
    </row>
    <row r="10" spans="1:6" s="153" customFormat="1" ht="13.5" customHeight="1">
      <c r="A10" s="194">
        <v>2016</v>
      </c>
      <c r="B10" s="150">
        <v>56.023883710764999</v>
      </c>
      <c r="C10" s="150">
        <v>89.625669254955838</v>
      </c>
      <c r="D10" s="150">
        <v>62.968074520777492</v>
      </c>
    </row>
    <row r="11" spans="1:6" s="153" customFormat="1" ht="13.5" customHeight="1">
      <c r="A11" s="193">
        <v>2017</v>
      </c>
      <c r="B11" s="151">
        <v>69.357989266644168</v>
      </c>
      <c r="C11" s="151">
        <v>90.20208785738582</v>
      </c>
      <c r="D11" s="151">
        <v>104.9033599292468</v>
      </c>
    </row>
    <row r="12" spans="1:6" s="153" customFormat="1" ht="13.5" customHeight="1">
      <c r="A12" s="194">
        <v>2018</v>
      </c>
      <c r="B12" s="150">
        <v>89.358138288579994</v>
      </c>
      <c r="C12" s="150">
        <v>90.447344050025833</v>
      </c>
      <c r="D12" s="150">
        <v>110.6856924985898</v>
      </c>
    </row>
    <row r="13" spans="1:6" s="153" customFormat="1" ht="13.5" customHeight="1">
      <c r="A13" s="193">
        <v>2019</v>
      </c>
      <c r="B13" s="151">
        <v>78.251713936436673</v>
      </c>
      <c r="C13" s="151">
        <v>86.979960201116668</v>
      </c>
      <c r="D13" s="151">
        <v>105.11702286537688</v>
      </c>
    </row>
    <row r="14" spans="1:6" s="153" customFormat="1" ht="13.5" customHeight="1">
      <c r="A14" s="194">
        <v>2020</v>
      </c>
      <c r="B14" s="150">
        <v>52.683813690884165</v>
      </c>
      <c r="C14" s="150">
        <v>93.121628219090823</v>
      </c>
      <c r="D14" s="150">
        <v>106.1748034224443</v>
      </c>
    </row>
    <row r="15" spans="1:6" s="153" customFormat="1" ht="13.5" customHeight="1">
      <c r="A15" s="193">
        <v>2021</v>
      </c>
      <c r="B15" s="151">
        <v>95.381536116327524</v>
      </c>
      <c r="C15" s="151">
        <v>121.84548562143499</v>
      </c>
      <c r="D15" s="151">
        <v>156.20793599957847</v>
      </c>
    </row>
    <row r="16" spans="1:6" s="153" customFormat="1" ht="13.5" customHeight="1" thickBot="1">
      <c r="A16" s="195">
        <v>2022</v>
      </c>
      <c r="B16" s="165">
        <v>152.56721680213835</v>
      </c>
      <c r="C16" s="165">
        <v>143.67882699937749</v>
      </c>
      <c r="D16" s="165">
        <v>154.30250779440081</v>
      </c>
    </row>
    <row r="17" spans="1:9" s="153" customFormat="1" thickTop="1">
      <c r="A17" s="147"/>
    </row>
    <row r="18" spans="1:9" s="153" customFormat="1" ht="13.5">
      <c r="A18" s="172" t="s">
        <v>391</v>
      </c>
      <c r="B18" s="172"/>
      <c r="C18" s="172"/>
      <c r="D18" s="172"/>
    </row>
    <row r="20" spans="1:9">
      <c r="F20" s="115"/>
    </row>
    <row r="21" spans="1:9">
      <c r="F21" s="115"/>
      <c r="G21" s="115"/>
      <c r="H21" s="115"/>
      <c r="I21" s="115"/>
    </row>
    <row r="22" spans="1:9">
      <c r="F22" s="115"/>
      <c r="G22" s="115"/>
      <c r="H22" s="115"/>
      <c r="I22" s="115"/>
    </row>
    <row r="23" spans="1:9">
      <c r="F23" s="115"/>
      <c r="G23" s="115"/>
      <c r="H23" s="115"/>
      <c r="I23" s="115"/>
    </row>
    <row r="24" spans="1:9">
      <c r="F24" s="115"/>
      <c r="G24" s="115"/>
      <c r="H24" s="115"/>
      <c r="I24" s="115"/>
    </row>
    <row r="25" spans="1:9">
      <c r="F25" s="115"/>
      <c r="G25" s="115"/>
      <c r="H25" s="115"/>
      <c r="I25" s="115"/>
    </row>
    <row r="26" spans="1:9">
      <c r="F26" s="115"/>
      <c r="G26" s="115"/>
      <c r="H26" s="115"/>
      <c r="I26" s="115"/>
    </row>
    <row r="27" spans="1:9">
      <c r="F27" s="134"/>
      <c r="G27" s="134"/>
      <c r="H27" s="134"/>
      <c r="I27" s="115"/>
    </row>
    <row r="28" spans="1:9">
      <c r="F28" s="134"/>
      <c r="G28" s="134"/>
      <c r="H28" s="134"/>
      <c r="I28" s="115"/>
    </row>
    <row r="29" spans="1:9">
      <c r="F29" s="134"/>
      <c r="G29" s="134"/>
      <c r="H29" s="134"/>
      <c r="I29" s="115"/>
    </row>
    <row r="30" spans="1:9">
      <c r="F30" s="134"/>
      <c r="G30" s="134"/>
      <c r="H30" s="134"/>
      <c r="I30" s="115"/>
    </row>
  </sheetData>
  <hyperlinks>
    <hyperlink ref="D1" location="inhalt!A1" display="Inhaltsverzeichnis" xr:uid="{36C127BA-5C48-4A5E-9CC5-E50386F02DE8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tabColor rgb="FF00B050"/>
  </sheetPr>
  <dimension ref="A1:A44"/>
  <sheetViews>
    <sheetView zoomScaleNormal="100" workbookViewId="0">
      <selection activeCell="A43" sqref="A43"/>
    </sheetView>
  </sheetViews>
  <sheetFormatPr baseColWidth="10" defaultRowHeight="15"/>
  <cols>
    <col min="1" max="1" width="80" customWidth="1"/>
  </cols>
  <sheetData>
    <row r="1" spans="1:1" s="27" customFormat="1">
      <c r="A1" s="33"/>
    </row>
    <row r="2" spans="1:1">
      <c r="A2" s="17"/>
    </row>
    <row r="3" spans="1:1">
      <c r="A3" s="17"/>
    </row>
    <row r="4" spans="1:1">
      <c r="A4" s="17"/>
    </row>
    <row r="5" spans="1:1">
      <c r="A5" s="17"/>
    </row>
    <row r="6" spans="1:1">
      <c r="A6" s="17"/>
    </row>
    <row r="7" spans="1:1">
      <c r="A7" s="17"/>
    </row>
    <row r="8" spans="1:1">
      <c r="A8" s="22" t="s">
        <v>70</v>
      </c>
    </row>
    <row r="9" spans="1:1">
      <c r="A9" s="17"/>
    </row>
    <row r="10" spans="1:1">
      <c r="A10" s="17"/>
    </row>
    <row r="11" spans="1:1">
      <c r="A11" s="17"/>
    </row>
    <row r="12" spans="1:1">
      <c r="A12" s="17"/>
    </row>
    <row r="13" spans="1:1">
      <c r="A13" s="17"/>
    </row>
    <row r="14" spans="1:1">
      <c r="A14" s="17"/>
    </row>
    <row r="15" spans="1:1">
      <c r="A15" s="17"/>
    </row>
    <row r="16" spans="1:1">
      <c r="A16" s="17"/>
    </row>
    <row r="17" spans="1:1">
      <c r="A17" s="17"/>
    </row>
    <row r="18" spans="1:1" s="19" customFormat="1" ht="99" customHeight="1">
      <c r="A18" s="18" t="s">
        <v>57</v>
      </c>
    </row>
    <row r="19" spans="1:1">
      <c r="A19" s="17"/>
    </row>
    <row r="20" spans="1:1">
      <c r="A20" s="17"/>
    </row>
    <row r="21" spans="1:1">
      <c r="A21" s="17"/>
    </row>
    <row r="22" spans="1:1">
      <c r="A22" s="17"/>
    </row>
    <row r="23" spans="1:1">
      <c r="A23" s="17"/>
    </row>
    <row r="24" spans="1:1">
      <c r="A24" s="17"/>
    </row>
    <row r="25" spans="1:1">
      <c r="A25" s="17"/>
    </row>
    <row r="26" spans="1:1">
      <c r="A26" s="17"/>
    </row>
    <row r="27" spans="1:1">
      <c r="A27" s="17"/>
    </row>
    <row r="28" spans="1:1">
      <c r="A28" s="17"/>
    </row>
    <row r="29" spans="1:1">
      <c r="A29" s="17"/>
    </row>
    <row r="30" spans="1:1">
      <c r="A30" s="17"/>
    </row>
    <row r="31" spans="1:1">
      <c r="A31" s="17"/>
    </row>
    <row r="32" spans="1:1">
      <c r="A32" s="17"/>
    </row>
    <row r="33" spans="1:1">
      <c r="A33" s="17"/>
    </row>
    <row r="34" spans="1:1">
      <c r="A34" s="17"/>
    </row>
    <row r="35" spans="1:1">
      <c r="A35" s="17"/>
    </row>
    <row r="36" spans="1:1">
      <c r="A36" s="17"/>
    </row>
    <row r="37" spans="1:1">
      <c r="A37" s="17"/>
    </row>
    <row r="38" spans="1:1">
      <c r="A38" s="17"/>
    </row>
    <row r="39" spans="1:1">
      <c r="A39" s="17"/>
    </row>
    <row r="40" spans="1:1">
      <c r="A40" s="17"/>
    </row>
    <row r="41" spans="1:1">
      <c r="A41" s="17"/>
    </row>
    <row r="42" spans="1:1">
      <c r="A42" s="17"/>
    </row>
    <row r="43" spans="1:1">
      <c r="A43" s="17"/>
    </row>
    <row r="44" spans="1:1">
      <c r="A44" s="17"/>
    </row>
  </sheetData>
  <hyperlinks>
    <hyperlink ref="A8" location="inhalt!A1" display="Inhaltsverzeichnis" xr:uid="{00000000-0004-0000-0B00-000000000000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7D63B-2CC8-42FD-8019-4F092DC440AD}">
  <sheetPr codeName="Tabelle13">
    <tabColor rgb="FF00B050"/>
    <pageSetUpPr fitToPage="1"/>
  </sheetPr>
  <dimension ref="A1:N71"/>
  <sheetViews>
    <sheetView showZeros="0" zoomScaleNormal="100" workbookViewId="0">
      <selection activeCell="A43" sqref="A43"/>
    </sheetView>
  </sheetViews>
  <sheetFormatPr baseColWidth="10" defaultRowHeight="14.25"/>
  <cols>
    <col min="1" max="1" width="15.28515625" style="2" customWidth="1"/>
    <col min="2" max="7" width="16.7109375" style="1" customWidth="1"/>
    <col min="8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41" t="s">
        <v>70</v>
      </c>
      <c r="H1" s="40"/>
      <c r="I1" s="39"/>
      <c r="J1" s="40"/>
      <c r="K1" s="38"/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58</v>
      </c>
      <c r="B3" s="45"/>
      <c r="C3" s="45"/>
      <c r="D3" s="45"/>
      <c r="E3" s="59"/>
      <c r="F3" s="45"/>
      <c r="G3" s="45"/>
      <c r="J3" s="9"/>
    </row>
    <row r="4" spans="1:14" ht="15" thickBot="1">
      <c r="A4" s="7"/>
      <c r="B4" s="6"/>
      <c r="C4" s="6"/>
      <c r="D4" s="6"/>
      <c r="E4" s="6"/>
      <c r="F4" s="6"/>
      <c r="G4" s="6"/>
    </row>
    <row r="5" spans="1:14" ht="29.25" thickTop="1">
      <c r="B5" s="5" t="s">
        <v>3</v>
      </c>
      <c r="C5" s="5" t="s">
        <v>2</v>
      </c>
      <c r="D5" s="5" t="s">
        <v>161</v>
      </c>
      <c r="E5" s="5" t="s">
        <v>1</v>
      </c>
      <c r="F5" s="5" t="s">
        <v>0</v>
      </c>
      <c r="G5" s="5" t="s">
        <v>162</v>
      </c>
      <c r="H5" s="60"/>
      <c r="I5" s="5"/>
      <c r="J5" s="5"/>
    </row>
    <row r="6" spans="1:14">
      <c r="A6" s="61" t="s">
        <v>163</v>
      </c>
      <c r="B6" s="5"/>
      <c r="C6" s="5"/>
      <c r="D6" s="5"/>
      <c r="E6" s="5"/>
      <c r="F6" s="5"/>
      <c r="G6" s="5"/>
      <c r="H6" s="60"/>
      <c r="I6" s="5"/>
      <c r="J6" s="5"/>
    </row>
    <row r="7" spans="1:14" ht="13.5" customHeight="1">
      <c r="A7" s="196">
        <v>40909</v>
      </c>
      <c r="B7" s="197">
        <v>123.54352730000001</v>
      </c>
      <c r="C7" s="197">
        <v>131.98203660000001</v>
      </c>
      <c r="D7" s="197">
        <v>-8.4385092999999998</v>
      </c>
      <c r="E7" s="197">
        <v>120.52989310000001</v>
      </c>
      <c r="F7" s="197">
        <v>124.95763436712501</v>
      </c>
      <c r="G7" s="197">
        <v>-4.4277412671250005</v>
      </c>
      <c r="H7" s="198"/>
      <c r="I7" s="198"/>
      <c r="J7" s="198"/>
    </row>
    <row r="8" spans="1:14" ht="13.5" customHeight="1">
      <c r="A8" s="199">
        <v>41275</v>
      </c>
      <c r="B8" s="198">
        <v>125.81158780000001</v>
      </c>
      <c r="C8" s="198">
        <v>130.70667560000001</v>
      </c>
      <c r="D8" s="198">
        <v>-4.8950878000000007</v>
      </c>
      <c r="E8" s="198">
        <v>123.8664119</v>
      </c>
      <c r="F8" s="198">
        <v>124.72387942009701</v>
      </c>
      <c r="G8" s="198">
        <v>-0.85746752009700022</v>
      </c>
      <c r="H8" s="198"/>
      <c r="I8" s="198"/>
      <c r="J8" s="198"/>
    </row>
    <row r="9" spans="1:14" ht="13.5" customHeight="1">
      <c r="A9" s="196">
        <v>41640</v>
      </c>
      <c r="B9" s="197">
        <v>128.10602950000001</v>
      </c>
      <c r="C9" s="197">
        <v>129.8472481</v>
      </c>
      <c r="D9" s="197">
        <v>-1.7412186000000001</v>
      </c>
      <c r="E9" s="197">
        <v>127.2380105</v>
      </c>
      <c r="F9" s="197">
        <v>126.303312275105</v>
      </c>
      <c r="G9" s="197">
        <v>0.93469822489500431</v>
      </c>
      <c r="H9" s="198"/>
      <c r="I9" s="198"/>
      <c r="J9" s="198"/>
    </row>
    <row r="10" spans="1:14" ht="13.5" customHeight="1">
      <c r="A10" s="199">
        <v>42005</v>
      </c>
      <c r="B10" s="198">
        <v>131.53838150000001</v>
      </c>
      <c r="C10" s="198">
        <v>133.5292968</v>
      </c>
      <c r="D10" s="198">
        <v>-1.9909153000000002</v>
      </c>
      <c r="E10" s="198">
        <v>131.53838150000001</v>
      </c>
      <c r="F10" s="198">
        <v>133.52929683400001</v>
      </c>
      <c r="G10" s="198">
        <v>-1.9909153340000001</v>
      </c>
      <c r="H10" s="198"/>
      <c r="I10" s="198"/>
      <c r="J10" s="198"/>
    </row>
    <row r="11" spans="1:14" ht="13.5" customHeight="1">
      <c r="A11" s="196">
        <v>42370</v>
      </c>
      <c r="B11" s="197">
        <v>131.12520470000001</v>
      </c>
      <c r="C11" s="197">
        <v>135.6671279</v>
      </c>
      <c r="D11" s="197">
        <v>-4.5419232000000003</v>
      </c>
      <c r="E11" s="197">
        <v>132.4677642</v>
      </c>
      <c r="F11" s="197">
        <v>138.40366878381698</v>
      </c>
      <c r="G11" s="197">
        <v>-5.9359045838169866</v>
      </c>
      <c r="H11" s="198"/>
      <c r="I11" s="198"/>
      <c r="J11" s="198"/>
    </row>
    <row r="12" spans="1:14" ht="13.5" customHeight="1">
      <c r="A12" s="199">
        <v>42736</v>
      </c>
      <c r="B12" s="198">
        <v>141.93969610000002</v>
      </c>
      <c r="C12" s="198">
        <v>147.54222820000001</v>
      </c>
      <c r="D12" s="198">
        <v>-5.6025321000000003</v>
      </c>
      <c r="E12" s="198">
        <v>141.25556570000001</v>
      </c>
      <c r="F12" s="198">
        <v>145.60339814981501</v>
      </c>
      <c r="G12" s="198">
        <v>-4.3478324498150025</v>
      </c>
      <c r="H12" s="198"/>
      <c r="I12" s="198"/>
      <c r="J12" s="198"/>
    </row>
    <row r="13" spans="1:14" ht="13.5" customHeight="1">
      <c r="A13" s="196">
        <v>43101</v>
      </c>
      <c r="B13" s="197">
        <v>150.07098360000001</v>
      </c>
      <c r="C13" s="197">
        <v>156.0561079</v>
      </c>
      <c r="D13" s="197">
        <v>-5.9851243000000007</v>
      </c>
      <c r="E13" s="197">
        <v>146.8689597</v>
      </c>
      <c r="F13" s="197">
        <v>150.49008026926001</v>
      </c>
      <c r="G13" s="197">
        <v>-3.6211205692600101</v>
      </c>
      <c r="H13" s="198"/>
      <c r="I13" s="198"/>
      <c r="J13" s="198"/>
    </row>
    <row r="14" spans="1:14" ht="13.5" customHeight="1">
      <c r="A14" s="199">
        <v>43466</v>
      </c>
      <c r="B14" s="198">
        <v>153.50164180000002</v>
      </c>
      <c r="C14" s="198">
        <v>157.81721870000001</v>
      </c>
      <c r="D14" s="198">
        <v>-4.3155768999999999</v>
      </c>
      <c r="E14" s="198">
        <v>151.84604010000001</v>
      </c>
      <c r="F14" s="198">
        <v>152.333412325388</v>
      </c>
      <c r="G14" s="198">
        <v>-0.48737222538800051</v>
      </c>
      <c r="H14" s="198"/>
      <c r="I14" s="198"/>
      <c r="J14" s="198"/>
    </row>
    <row r="15" spans="1:14" ht="13.5" customHeight="1">
      <c r="A15" s="196">
        <v>43831</v>
      </c>
      <c r="B15" s="197">
        <v>142.56644400000002</v>
      </c>
      <c r="C15" s="197">
        <v>144.4212168</v>
      </c>
      <c r="D15" s="197">
        <v>-1.8547728000000001</v>
      </c>
      <c r="E15" s="197">
        <v>142.67031650000001</v>
      </c>
      <c r="F15" s="197">
        <v>142.10725597254802</v>
      </c>
      <c r="G15" s="197">
        <v>0.56306052745199586</v>
      </c>
      <c r="H15" s="198"/>
      <c r="I15" s="198"/>
      <c r="J15" s="198"/>
    </row>
    <row r="16" spans="1:14" ht="13.5" customHeight="1">
      <c r="A16" s="199">
        <v>44197</v>
      </c>
      <c r="B16" s="198">
        <v>165.5858202</v>
      </c>
      <c r="C16" s="198">
        <v>178.4462901</v>
      </c>
      <c r="D16" s="198">
        <v>-12.8604699</v>
      </c>
      <c r="E16" s="198">
        <v>155.9171968</v>
      </c>
      <c r="F16" s="198">
        <v>162.70376971090701</v>
      </c>
      <c r="G16" s="198">
        <v>-6.7865729109070134</v>
      </c>
      <c r="H16" s="198"/>
      <c r="I16" s="198"/>
      <c r="J16" s="198"/>
    </row>
    <row r="17" spans="1:10" ht="13.5" customHeight="1">
      <c r="A17" s="196" t="s">
        <v>69</v>
      </c>
      <c r="B17" s="197">
        <v>192.11976900000002</v>
      </c>
      <c r="C17" s="197">
        <v>211.50329600000001</v>
      </c>
      <c r="D17" s="197">
        <v>-19.383527000000001</v>
      </c>
      <c r="E17" s="197">
        <v>165.19608400000001</v>
      </c>
      <c r="F17" s="197">
        <v>167.75206500000002</v>
      </c>
      <c r="G17" s="197">
        <v>-2.5559810000000001</v>
      </c>
      <c r="H17" s="198"/>
      <c r="I17" s="198"/>
      <c r="J17" s="198"/>
    </row>
    <row r="18" spans="1:10" ht="13.5" customHeight="1">
      <c r="A18" s="199" t="s">
        <v>164</v>
      </c>
      <c r="B18" s="198">
        <v>197.88336200000001</v>
      </c>
      <c r="C18" s="198">
        <v>219.96342800000002</v>
      </c>
      <c r="D18" s="198">
        <v>-22.080066000000002</v>
      </c>
      <c r="E18" s="198">
        <v>165.36128000000002</v>
      </c>
      <c r="F18" s="198">
        <v>167.91981700000002</v>
      </c>
      <c r="G18" s="198">
        <v>-2.5585370000000003</v>
      </c>
      <c r="H18" s="198"/>
      <c r="I18" s="198"/>
      <c r="J18" s="198"/>
    </row>
    <row r="19" spans="1:10" ht="13.5" customHeight="1">
      <c r="A19" s="196" t="s">
        <v>412</v>
      </c>
      <c r="B19" s="197">
        <v>205.798697</v>
      </c>
      <c r="C19" s="197">
        <v>227.22222100000002</v>
      </c>
      <c r="D19" s="197">
        <v>-21.423524</v>
      </c>
      <c r="E19" s="197">
        <v>171.14892500000002</v>
      </c>
      <c r="F19" s="197">
        <v>172.95741100000001</v>
      </c>
      <c r="G19" s="197">
        <v>-1.808486</v>
      </c>
      <c r="H19" s="198"/>
      <c r="I19" s="198"/>
      <c r="J19" s="198"/>
    </row>
    <row r="20" spans="1:10" ht="24.95" customHeight="1">
      <c r="A20" s="199" t="s">
        <v>157</v>
      </c>
      <c r="B20" s="198">
        <v>39.203098197999999</v>
      </c>
      <c r="C20" s="198">
        <v>40.933928068</v>
      </c>
      <c r="D20" s="198">
        <v>-1.7308298700000002</v>
      </c>
      <c r="E20" s="198">
        <v>37.836531227544178</v>
      </c>
      <c r="F20" s="198">
        <v>38.885931280172059</v>
      </c>
      <c r="G20" s="198">
        <v>-1.0494000526278839</v>
      </c>
      <c r="H20" s="198"/>
      <c r="I20" s="198"/>
      <c r="J20" s="198"/>
    </row>
    <row r="21" spans="1:10" ht="13.5" customHeight="1">
      <c r="A21" s="196" t="s">
        <v>158</v>
      </c>
      <c r="B21" s="197">
        <v>41.261061056000003</v>
      </c>
      <c r="C21" s="197">
        <v>45.094124959000006</v>
      </c>
      <c r="D21" s="197">
        <v>-3.8330639030000002</v>
      </c>
      <c r="E21" s="197">
        <v>39.002640830580241</v>
      </c>
      <c r="F21" s="197">
        <v>41.567356328533194</v>
      </c>
      <c r="G21" s="197">
        <v>-2.5647154979529496</v>
      </c>
      <c r="H21" s="198"/>
      <c r="I21" s="198"/>
      <c r="J21" s="198"/>
    </row>
    <row r="22" spans="1:10" ht="13.5" customHeight="1">
      <c r="A22" s="199" t="s">
        <v>159</v>
      </c>
      <c r="B22" s="198">
        <v>41.173406649</v>
      </c>
      <c r="C22" s="198">
        <v>44.222564873000003</v>
      </c>
      <c r="D22" s="198">
        <v>-3.0491582240000001</v>
      </c>
      <c r="E22" s="198">
        <v>38.415957973900078</v>
      </c>
      <c r="F22" s="198">
        <v>39.830577712894076</v>
      </c>
      <c r="G22" s="198">
        <v>-1.4146197389939958</v>
      </c>
      <c r="H22" s="198"/>
      <c r="I22" s="198"/>
      <c r="J22" s="198"/>
    </row>
    <row r="23" spans="1:10" ht="13.5" customHeight="1">
      <c r="A23" s="196" t="s">
        <v>165</v>
      </c>
      <c r="B23" s="197">
        <v>43.948254252000005</v>
      </c>
      <c r="C23" s="197">
        <v>48.195672196000004</v>
      </c>
      <c r="D23" s="197">
        <v>-4.2474179440000004</v>
      </c>
      <c r="E23" s="197">
        <v>40.671699063447647</v>
      </c>
      <c r="F23" s="197">
        <v>42.433965452516034</v>
      </c>
      <c r="G23" s="197">
        <v>-1.7622663890683823</v>
      </c>
      <c r="H23" s="198"/>
      <c r="I23" s="198"/>
      <c r="J23" s="198"/>
    </row>
    <row r="24" spans="1:10" ht="13.5" customHeight="1">
      <c r="A24" s="199" t="s">
        <v>432</v>
      </c>
      <c r="B24" s="198">
        <v>47.034273646000003</v>
      </c>
      <c r="C24" s="198">
        <v>51.441275417</v>
      </c>
      <c r="D24" s="198">
        <v>-4.407001771</v>
      </c>
      <c r="E24" s="198">
        <v>41.515516412100148</v>
      </c>
      <c r="F24" s="198">
        <v>42.852441191564225</v>
      </c>
      <c r="G24" s="198">
        <v>-1.3369247794640808</v>
      </c>
      <c r="H24" s="198"/>
      <c r="I24" s="198"/>
      <c r="J24" s="198"/>
    </row>
    <row r="25" spans="1:10" ht="13.5" customHeight="1">
      <c r="A25" s="196" t="s">
        <v>433</v>
      </c>
      <c r="B25" s="197">
        <v>49.209754209000003</v>
      </c>
      <c r="C25" s="197">
        <v>53.711310243000007</v>
      </c>
      <c r="D25" s="197">
        <v>-4.501556034</v>
      </c>
      <c r="E25" s="197">
        <v>42.144595454054489</v>
      </c>
      <c r="F25" s="197">
        <v>42.520131194243717</v>
      </c>
      <c r="G25" s="197">
        <v>-0.37553574018922425</v>
      </c>
      <c r="H25" s="198"/>
      <c r="I25" s="198"/>
      <c r="J25" s="198"/>
    </row>
    <row r="26" spans="1:10" ht="13.5" customHeight="1">
      <c r="A26" s="199" t="s">
        <v>434</v>
      </c>
      <c r="B26" s="198">
        <v>48.082273359000006</v>
      </c>
      <c r="C26" s="198">
        <v>53.279421950000007</v>
      </c>
      <c r="D26" s="198">
        <v>-5.1971485910000004</v>
      </c>
      <c r="E26" s="198">
        <v>40.969245411320635</v>
      </c>
      <c r="F26" s="198">
        <v>41.617457824060736</v>
      </c>
      <c r="G26" s="198">
        <v>-0.64821241274009711</v>
      </c>
      <c r="H26" s="198"/>
      <c r="I26" s="198"/>
      <c r="J26" s="198"/>
    </row>
    <row r="27" spans="1:10" ht="13.5" customHeight="1">
      <c r="A27" s="196" t="s">
        <v>435</v>
      </c>
      <c r="B27" s="197">
        <v>0</v>
      </c>
      <c r="C27" s="197">
        <v>0</v>
      </c>
      <c r="D27" s="197">
        <v>0</v>
      </c>
      <c r="E27" s="197">
        <v>0</v>
      </c>
      <c r="F27" s="197">
        <v>0</v>
      </c>
      <c r="G27" s="197">
        <v>0</v>
      </c>
      <c r="H27" s="198"/>
      <c r="I27" s="198"/>
      <c r="J27" s="198"/>
    </row>
    <row r="28" spans="1:10" ht="24.95" customHeight="1">
      <c r="A28" s="199" t="s">
        <v>166</v>
      </c>
      <c r="B28" s="198">
        <v>121.63756590300001</v>
      </c>
      <c r="C28" s="198">
        <v>130.25061790000001</v>
      </c>
      <c r="D28" s="198">
        <v>-14.105706395999988</v>
      </c>
      <c r="E28" s="198">
        <v>115.2551300320245</v>
      </c>
      <c r="F28" s="198">
        <v>120.28386532159932</v>
      </c>
      <c r="G28" s="198">
        <v>-5.0287352895748292</v>
      </c>
      <c r="H28" s="198"/>
      <c r="I28" s="198"/>
      <c r="J28" s="198"/>
    </row>
    <row r="29" spans="1:10" ht="13.5" customHeight="1">
      <c r="A29" s="196" t="s">
        <v>436</v>
      </c>
      <c r="B29" s="197">
        <v>144.32630121400001</v>
      </c>
      <c r="C29" s="197">
        <v>158.43200761</v>
      </c>
      <c r="D29" s="197">
        <v>-14.105706395999988</v>
      </c>
      <c r="E29" s="197">
        <v>124.62935727747528</v>
      </c>
      <c r="F29" s="197">
        <v>126.99003020986868</v>
      </c>
      <c r="G29" s="197">
        <v>-2.3606729323934021</v>
      </c>
      <c r="H29" s="198"/>
      <c r="I29" s="198"/>
      <c r="J29" s="198"/>
    </row>
    <row r="30" spans="1:10" ht="13.5" customHeight="1">
      <c r="A30" s="62" t="s">
        <v>167</v>
      </c>
      <c r="B30" s="198"/>
      <c r="C30" s="198"/>
      <c r="D30" s="198"/>
      <c r="E30" s="198"/>
      <c r="F30" s="198"/>
      <c r="G30" s="198"/>
      <c r="H30" s="198"/>
      <c r="I30" s="198"/>
      <c r="J30" s="198"/>
    </row>
    <row r="31" spans="1:10" ht="13.5" customHeight="1">
      <c r="A31" s="196">
        <v>40909</v>
      </c>
      <c r="B31" s="197">
        <v>1.4534581506456092</v>
      </c>
      <c r="C31" s="197">
        <v>0.74383941539955878</v>
      </c>
      <c r="D31" s="197">
        <v>0.79544250000000005</v>
      </c>
      <c r="E31" s="197">
        <v>0.49902567388091773</v>
      </c>
      <c r="F31" s="197">
        <v>-0.90821901027539098</v>
      </c>
      <c r="G31" s="197">
        <v>1.7437792383209993</v>
      </c>
      <c r="H31" s="198"/>
      <c r="I31" s="198"/>
      <c r="J31" s="198"/>
    </row>
    <row r="32" spans="1:10" ht="13.5" customHeight="1">
      <c r="A32" s="199">
        <v>41275</v>
      </c>
      <c r="B32" s="198">
        <v>1.8358391973805979</v>
      </c>
      <c r="C32" s="198">
        <v>-0.96631407792657131</v>
      </c>
      <c r="D32" s="198">
        <v>3.5434215</v>
      </c>
      <c r="E32" s="198">
        <v>2.7682085449389651</v>
      </c>
      <c r="F32" s="198">
        <v>-0.18706735943898301</v>
      </c>
      <c r="G32" s="198">
        <v>3.5702737470280002</v>
      </c>
      <c r="H32" s="198"/>
      <c r="I32" s="198"/>
      <c r="J32" s="198"/>
    </row>
    <row r="33" spans="1:10" ht="13.5" customHeight="1">
      <c r="A33" s="196">
        <v>41640</v>
      </c>
      <c r="B33" s="197">
        <v>1.8237125372326</v>
      </c>
      <c r="C33" s="197">
        <v>-0.65752379980200493</v>
      </c>
      <c r="D33" s="197">
        <v>3.1538692000000004</v>
      </c>
      <c r="E33" s="197">
        <v>2.7219635640386222</v>
      </c>
      <c r="F33" s="197">
        <v>1.2663435922227244</v>
      </c>
      <c r="G33" s="197">
        <v>1.7921657449920045</v>
      </c>
      <c r="H33" s="198"/>
      <c r="I33" s="198"/>
      <c r="J33" s="198"/>
    </row>
    <row r="34" spans="1:10" ht="13.5" customHeight="1">
      <c r="A34" s="199">
        <v>42005</v>
      </c>
      <c r="B34" s="198">
        <v>2.6793055825682273</v>
      </c>
      <c r="C34" s="198">
        <v>2.8356771159018503</v>
      </c>
      <c r="D34" s="198">
        <v>-0.24969670000000002</v>
      </c>
      <c r="E34" s="198">
        <v>3.3797848481763237</v>
      </c>
      <c r="F34" s="198">
        <v>5.7211362305019149</v>
      </c>
      <c r="G34" s="198">
        <v>-2.9256135588950043</v>
      </c>
      <c r="H34" s="198"/>
      <c r="I34" s="198"/>
      <c r="J34" s="198"/>
    </row>
    <row r="35" spans="1:10" ht="13.5" customHeight="1">
      <c r="A35" s="196">
        <v>42370</v>
      </c>
      <c r="B35" s="197">
        <v>-0.31411120867410097</v>
      </c>
      <c r="C35" s="197">
        <v>1.6010202638916318</v>
      </c>
      <c r="D35" s="197">
        <v>-2.5510079000000001</v>
      </c>
      <c r="E35" s="197">
        <v>0.70654868138239935</v>
      </c>
      <c r="F35" s="197">
        <v>3.6504138532809565</v>
      </c>
      <c r="G35" s="197">
        <v>-3.9449892498169863</v>
      </c>
      <c r="H35" s="198"/>
      <c r="I35" s="198"/>
      <c r="J35" s="198"/>
    </row>
    <row r="36" spans="1:10" ht="13.5" customHeight="1">
      <c r="A36" s="199">
        <v>42736</v>
      </c>
      <c r="B36" s="198">
        <v>8.2474543507805098</v>
      </c>
      <c r="C36" s="198">
        <v>8.7531154258333785</v>
      </c>
      <c r="D36" s="198">
        <v>-1.0606089000000001</v>
      </c>
      <c r="E36" s="198">
        <v>6.6339169782711567</v>
      </c>
      <c r="F36" s="198">
        <v>5.2019786969981343</v>
      </c>
      <c r="G36" s="198">
        <v>1.5880721340019837</v>
      </c>
      <c r="H36" s="198"/>
      <c r="I36" s="198"/>
      <c r="J36" s="198"/>
    </row>
    <row r="37" spans="1:10" ht="13.5" customHeight="1">
      <c r="A37" s="196">
        <v>43101</v>
      </c>
      <c r="B37" s="197">
        <v>5.7286916369549701</v>
      </c>
      <c r="C37" s="197">
        <v>5.7704697860866387</v>
      </c>
      <c r="D37" s="197">
        <v>-0.38259220000000005</v>
      </c>
      <c r="E37" s="197">
        <v>3.9739276623774127</v>
      </c>
      <c r="F37" s="197">
        <v>3.3561593901929245</v>
      </c>
      <c r="G37" s="197">
        <v>0.7267118805549927</v>
      </c>
      <c r="H37" s="198"/>
      <c r="I37" s="198"/>
      <c r="J37" s="198"/>
    </row>
    <row r="38" spans="1:10" ht="13.5" customHeight="1">
      <c r="A38" s="199">
        <v>43466</v>
      </c>
      <c r="B38" s="198">
        <v>2.2860236654036297</v>
      </c>
      <c r="C38" s="198">
        <v>1.1285112923157812</v>
      </c>
      <c r="D38" s="198">
        <v>1.6695474000000001</v>
      </c>
      <c r="E38" s="198">
        <v>3.3887898506031293</v>
      </c>
      <c r="F38" s="198">
        <v>1.2248860873951706</v>
      </c>
      <c r="G38" s="198">
        <v>3.1337483438720093</v>
      </c>
      <c r="H38" s="198"/>
      <c r="I38" s="198"/>
      <c r="J38" s="198"/>
    </row>
    <row r="39" spans="1:10" ht="13.5" customHeight="1">
      <c r="A39" s="196">
        <v>43831</v>
      </c>
      <c r="B39" s="197">
        <v>-7.1238311667360943</v>
      </c>
      <c r="C39" s="197">
        <v>-8.4883018534656252</v>
      </c>
      <c r="D39" s="197">
        <v>2.4608041000000003</v>
      </c>
      <c r="E39" s="197">
        <v>-6.0427809602128697</v>
      </c>
      <c r="F39" s="197">
        <v>-6.7130094420760882</v>
      </c>
      <c r="G39" s="197">
        <v>1.0504327528399964</v>
      </c>
      <c r="H39" s="198"/>
      <c r="I39" s="198"/>
      <c r="J39" s="198"/>
    </row>
    <row r="40" spans="1:10" ht="13.5" customHeight="1">
      <c r="A40" s="199">
        <v>44197</v>
      </c>
      <c r="B40" s="198">
        <v>16.146419559991269</v>
      </c>
      <c r="C40" s="198">
        <v>23.559608521453754</v>
      </c>
      <c r="D40" s="198">
        <v>-11.005697100000001</v>
      </c>
      <c r="E40" s="198">
        <v>9.2849589353788247</v>
      </c>
      <c r="F40" s="198">
        <v>14.493639749357909</v>
      </c>
      <c r="G40" s="198">
        <v>-7.3496334383590094</v>
      </c>
      <c r="H40" s="198"/>
      <c r="I40" s="198"/>
      <c r="J40" s="198"/>
    </row>
    <row r="41" spans="1:10" ht="13.5" customHeight="1">
      <c r="A41" s="196" t="s">
        <v>69</v>
      </c>
      <c r="B41" s="197">
        <v>16.024288050722834</v>
      </c>
      <c r="C41" s="197">
        <v>18.52490510252418</v>
      </c>
      <c r="D41" s="197">
        <v>-6.5230571000000008</v>
      </c>
      <c r="E41" s="197">
        <v>5.9511634318966919</v>
      </c>
      <c r="F41" s="197">
        <v>3.1027525041754269</v>
      </c>
      <c r="G41" s="197">
        <v>4.2305919109070134</v>
      </c>
      <c r="H41" s="198"/>
      <c r="I41" s="198"/>
      <c r="J41" s="198"/>
    </row>
    <row r="42" spans="1:10" ht="13.5" customHeight="1">
      <c r="A42" s="199" t="s">
        <v>164</v>
      </c>
      <c r="B42" s="198">
        <v>2.9999999635643948</v>
      </c>
      <c r="C42" s="198">
        <v>4.0000000756489396</v>
      </c>
      <c r="D42" s="198">
        <v>-2.696539</v>
      </c>
      <c r="E42" s="198">
        <v>9.9999949151337031E-2</v>
      </c>
      <c r="F42" s="198">
        <v>9.999996125233987E-2</v>
      </c>
      <c r="G42" s="198">
        <v>-2.5560000000000001E-3</v>
      </c>
      <c r="H42" s="198"/>
      <c r="I42" s="198"/>
      <c r="J42" s="198"/>
    </row>
    <row r="43" spans="1:10" ht="13.5" customHeight="1">
      <c r="A43" s="196" t="s">
        <v>412</v>
      </c>
      <c r="B43" s="197">
        <v>4.0000002627810618</v>
      </c>
      <c r="C43" s="197">
        <v>3.2999999436269927</v>
      </c>
      <c r="D43" s="197">
        <v>0.65654200000000007</v>
      </c>
      <c r="E43" s="197">
        <v>3.5000001209472975</v>
      </c>
      <c r="F43" s="197">
        <v>2.9999996962836137</v>
      </c>
      <c r="G43" s="197">
        <v>0.75005100000000002</v>
      </c>
      <c r="H43" s="198"/>
      <c r="I43" s="198"/>
      <c r="J43" s="198"/>
    </row>
    <row r="44" spans="1:10" ht="24.95" customHeight="1">
      <c r="A44" s="199" t="s">
        <v>157</v>
      </c>
      <c r="B44" s="198">
        <v>4.4081872630902161</v>
      </c>
      <c r="C44" s="198">
        <v>7.8017855585218898</v>
      </c>
      <c r="D44" s="198">
        <v>-1.3072706140000001</v>
      </c>
      <c r="E44" s="198">
        <v>0.52647371533638543</v>
      </c>
      <c r="F44" s="198">
        <v>5.5177964058301825</v>
      </c>
      <c r="G44" s="198">
        <v>-1.8352890032261278</v>
      </c>
      <c r="H44" s="198"/>
      <c r="I44" s="198"/>
      <c r="J44" s="198"/>
    </row>
    <row r="45" spans="1:10" ht="13.5" customHeight="1">
      <c r="A45" s="196" t="s">
        <v>158</v>
      </c>
      <c r="B45" s="197">
        <v>31.443301284974069</v>
      </c>
      <c r="C45" s="197">
        <v>40.590050106207073</v>
      </c>
      <c r="D45" s="197">
        <v>-3.1489264060000002</v>
      </c>
      <c r="E45" s="197">
        <v>22.987603782544642</v>
      </c>
      <c r="F45" s="197">
        <v>28.549036652628523</v>
      </c>
      <c r="G45" s="197">
        <v>-1.9415780458877412</v>
      </c>
      <c r="H45" s="198"/>
      <c r="I45" s="198"/>
      <c r="J45" s="198"/>
    </row>
    <row r="46" spans="1:10" ht="13.5" customHeight="1">
      <c r="A46" s="199" t="s">
        <v>159</v>
      </c>
      <c r="B46" s="198">
        <v>14.951792961260187</v>
      </c>
      <c r="C46" s="198">
        <v>23.154199660315292</v>
      </c>
      <c r="D46" s="198">
        <v>-2.9588469820000003</v>
      </c>
      <c r="E46" s="198">
        <v>6.995651808497966</v>
      </c>
      <c r="F46" s="198">
        <v>12.547915946638005</v>
      </c>
      <c r="G46" s="198">
        <v>-1.9289585273181917</v>
      </c>
      <c r="H46" s="198"/>
      <c r="I46" s="198"/>
      <c r="J46" s="198"/>
    </row>
    <row r="47" spans="1:10" ht="13.5" customHeight="1">
      <c r="A47" s="196" t="s">
        <v>165</v>
      </c>
      <c r="B47" s="197">
        <v>16.235137566807257</v>
      </c>
      <c r="C47" s="197">
        <v>25.292426263159445</v>
      </c>
      <c r="D47" s="197">
        <v>-3.590653053</v>
      </c>
      <c r="E47" s="197">
        <v>8.6862377413384895</v>
      </c>
      <c r="F47" s="197">
        <v>13.080824243012326</v>
      </c>
      <c r="G47" s="197">
        <v>-1.6581291958374864</v>
      </c>
      <c r="H47" s="198"/>
      <c r="I47" s="198"/>
      <c r="J47" s="198"/>
    </row>
    <row r="48" spans="1:10" ht="13.5" customHeight="1">
      <c r="A48" s="199" t="s">
        <v>432</v>
      </c>
      <c r="B48" s="198">
        <v>19.975909578492239</v>
      </c>
      <c r="C48" s="198">
        <v>25.669042393256397</v>
      </c>
      <c r="D48" s="198">
        <v>-2.676171901</v>
      </c>
      <c r="E48" s="198">
        <v>9.7233680392925326</v>
      </c>
      <c r="F48" s="198">
        <v>10.200372681866797</v>
      </c>
      <c r="G48" s="198">
        <v>-0.2875247268361969</v>
      </c>
      <c r="H48" s="198"/>
      <c r="I48" s="198"/>
      <c r="J48" s="198"/>
    </row>
    <row r="49" spans="1:10" ht="13.5" customHeight="1">
      <c r="A49" s="196" t="s">
        <v>433</v>
      </c>
      <c r="B49" s="197">
        <v>19.264393473090621</v>
      </c>
      <c r="C49" s="197">
        <v>19.10933029931244</v>
      </c>
      <c r="D49" s="197">
        <v>-0.66849213100000004</v>
      </c>
      <c r="E49" s="197">
        <v>8.0557484225806171</v>
      </c>
      <c r="F49" s="197">
        <v>2.2921228335527073</v>
      </c>
      <c r="G49" s="197">
        <v>2.1891797577637253</v>
      </c>
      <c r="H49" s="198"/>
      <c r="I49" s="198"/>
      <c r="J49" s="198"/>
    </row>
    <row r="50" spans="1:10" ht="13.5" customHeight="1">
      <c r="A50" s="199" t="s">
        <v>434</v>
      </c>
      <c r="B50" s="198">
        <v>16.779924889134232</v>
      </c>
      <c r="C50" s="198">
        <v>20.480171385377165</v>
      </c>
      <c r="D50" s="198">
        <v>-2.1479903670000002</v>
      </c>
      <c r="E50" s="198">
        <v>6.6464239656740212</v>
      </c>
      <c r="F50" s="198">
        <v>4.4862018423303018</v>
      </c>
      <c r="G50" s="198">
        <v>0.76640732625389862</v>
      </c>
      <c r="H50" s="198"/>
      <c r="I50" s="198"/>
      <c r="J50" s="198"/>
    </row>
    <row r="51" spans="1:10" ht="13.5" customHeight="1">
      <c r="A51" s="196" t="s">
        <v>435</v>
      </c>
      <c r="B51" s="197">
        <v>0</v>
      </c>
      <c r="C51" s="197">
        <v>0</v>
      </c>
      <c r="D51" s="197">
        <v>0</v>
      </c>
      <c r="E51" s="197">
        <v>0</v>
      </c>
      <c r="F51" s="197">
        <v>0</v>
      </c>
      <c r="G51" s="197">
        <v>0</v>
      </c>
      <c r="H51" s="198"/>
      <c r="I51" s="198"/>
      <c r="J51" s="198"/>
    </row>
    <row r="52" spans="1:10" ht="24.95" customHeight="1">
      <c r="A52" s="199" t="s">
        <v>166</v>
      </c>
      <c r="B52" s="198">
        <v>16.114398606272999</v>
      </c>
      <c r="C52" s="198">
        <v>22.930513787002464</v>
      </c>
      <c r="D52" s="198">
        <v>-7.4150440020000001</v>
      </c>
      <c r="E52" s="198">
        <v>9.500590658348619</v>
      </c>
      <c r="F52" s="198">
        <v>15.018141058857543</v>
      </c>
      <c r="G52" s="198">
        <v>-5.7058255764320531</v>
      </c>
      <c r="H52" s="198"/>
      <c r="I52" s="198"/>
      <c r="J52" s="198"/>
    </row>
    <row r="53" spans="1:10" ht="13.5" customHeight="1" thickBot="1">
      <c r="A53" s="196" t="s">
        <v>436</v>
      </c>
      <c r="B53" s="197">
        <v>18.652737041033156</v>
      </c>
      <c r="C53" s="197">
        <v>21.636281012990111</v>
      </c>
      <c r="D53" s="197">
        <v>-5.4926543990000001</v>
      </c>
      <c r="E53" s="197">
        <v>8.1334576975845465</v>
      </c>
      <c r="F53" s="197">
        <v>5.5752821630226785</v>
      </c>
      <c r="G53" s="197">
        <v>2.668062357181427</v>
      </c>
      <c r="H53" s="198"/>
      <c r="I53" s="198"/>
      <c r="J53" s="198"/>
    </row>
    <row r="54" spans="1:10" s="202" customFormat="1" thickTop="1">
      <c r="A54" s="200"/>
      <c r="B54" s="201"/>
      <c r="C54" s="201"/>
      <c r="D54" s="201"/>
      <c r="E54" s="201"/>
      <c r="F54" s="201"/>
      <c r="G54" s="201"/>
    </row>
    <row r="55" spans="1:10" s="202" customFormat="1" ht="13.5">
      <c r="A55" s="203" t="s">
        <v>437</v>
      </c>
    </row>
    <row r="56" spans="1:10" s="202" customFormat="1" ht="13.5"/>
    <row r="57" spans="1:10" s="202" customFormat="1" ht="13.5">
      <c r="A57" s="203"/>
    </row>
    <row r="58" spans="1:10" s="202" customFormat="1" ht="13.5">
      <c r="A58" s="203"/>
    </row>
    <row r="59" spans="1:10" s="202" customFormat="1" ht="13.5">
      <c r="A59" s="203"/>
    </row>
    <row r="60" spans="1:10" s="202" customFormat="1" ht="13.5">
      <c r="A60" s="203"/>
    </row>
    <row r="61" spans="1:10" s="202" customFormat="1" ht="13.5">
      <c r="A61" s="203"/>
    </row>
    <row r="62" spans="1:10" s="202" customFormat="1" ht="13.5">
      <c r="A62" s="203"/>
    </row>
    <row r="63" spans="1:10" s="202" customFormat="1" ht="13.5">
      <c r="A63" s="203"/>
    </row>
    <row r="64" spans="1:10" s="202" customFormat="1" ht="13.5">
      <c r="A64" s="203"/>
    </row>
    <row r="65" spans="1:1" s="202" customFormat="1" ht="13.5">
      <c r="A65" s="203"/>
    </row>
    <row r="66" spans="1:1" s="202" customFormat="1" ht="13.5">
      <c r="A66" s="203"/>
    </row>
    <row r="67" spans="1:1" s="202" customFormat="1" ht="13.5">
      <c r="A67" s="203"/>
    </row>
    <row r="68" spans="1:1" s="202" customFormat="1" ht="13.5">
      <c r="A68" s="203"/>
    </row>
    <row r="69" spans="1:1" s="202" customFormat="1" ht="13.5">
      <c r="A69" s="203"/>
    </row>
    <row r="70" spans="1:1" s="202" customFormat="1" ht="13.5">
      <c r="A70" s="203"/>
    </row>
    <row r="71" spans="1:1" s="202" customFormat="1" ht="13.5">
      <c r="A71" s="203"/>
    </row>
  </sheetData>
  <hyperlinks>
    <hyperlink ref="G1" location="inhalt!A1" display="Inhaltsverzeichnis" xr:uid="{DB853F38-8EFC-4B20-9FD5-1AEDE8B7929D}"/>
  </hyperlinks>
  <pageMargins left="0.39370078740157483" right="0.39370078740157483" top="0.59055118110236227" bottom="0.59055118110236227" header="0.31496062992125984" footer="0.31496062992125984"/>
  <pageSetup paperSize="9" scale="8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C56E2-4901-40BA-A78F-2D4B42416E4F}">
  <sheetPr codeName="Tabelle14">
    <tabColor rgb="FF00B050"/>
    <pageSetUpPr fitToPage="1"/>
  </sheetPr>
  <dimension ref="A1:S32"/>
  <sheetViews>
    <sheetView showZeros="0" zoomScale="120" zoomScaleNormal="120" workbookViewId="0">
      <selection activeCell="A43" sqref="A43"/>
    </sheetView>
  </sheetViews>
  <sheetFormatPr baseColWidth="10" defaultRowHeight="14.25"/>
  <cols>
    <col min="1" max="1" width="15.5703125" style="2" customWidth="1"/>
    <col min="2" max="10" width="14.7109375" style="1" customWidth="1"/>
    <col min="11" max="12" width="14.85546875" style="1" customWidth="1"/>
    <col min="13" max="16384" width="11.42578125" style="1"/>
  </cols>
  <sheetData>
    <row r="1" spans="1:17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8"/>
      <c r="M1" s="312" t="s">
        <v>70</v>
      </c>
      <c r="N1" s="231"/>
    </row>
    <row r="2" spans="1:17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7" s="8" customFormat="1" ht="13.5">
      <c r="A3" s="45" t="s">
        <v>591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Q3" s="9"/>
    </row>
    <row r="4" spans="1:17" ht="15" thickBot="1">
      <c r="A4" s="7" t="s">
        <v>168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7" ht="29.25" thickTop="1">
      <c r="B5" s="60" t="s">
        <v>4</v>
      </c>
      <c r="C5" s="60" t="s">
        <v>115</v>
      </c>
      <c r="D5" s="60" t="s">
        <v>114</v>
      </c>
      <c r="E5" s="60" t="s">
        <v>15</v>
      </c>
      <c r="F5" s="60" t="s">
        <v>169</v>
      </c>
      <c r="G5" s="60" t="s">
        <v>170</v>
      </c>
      <c r="H5" s="60" t="s">
        <v>5</v>
      </c>
      <c r="I5" s="60" t="s">
        <v>171</v>
      </c>
      <c r="J5" s="5" t="s">
        <v>172</v>
      </c>
      <c r="K5" s="60" t="s">
        <v>173</v>
      </c>
      <c r="L5" s="5" t="s">
        <v>174</v>
      </c>
      <c r="M5" s="60" t="s">
        <v>6</v>
      </c>
      <c r="N5" s="60"/>
      <c r="O5" s="60"/>
      <c r="P5" s="5"/>
      <c r="Q5" s="5"/>
    </row>
    <row r="6" spans="1:17" ht="13.5" customHeight="1">
      <c r="A6" s="196">
        <v>40544</v>
      </c>
      <c r="B6" s="197">
        <v>121773.598952</v>
      </c>
      <c r="C6" s="197">
        <v>82415.727100999997</v>
      </c>
      <c r="D6" s="197">
        <v>39357.871850999996</v>
      </c>
      <c r="E6" s="197">
        <v>64765.810823</v>
      </c>
      <c r="F6" s="197">
        <v>15570.489748999998</v>
      </c>
      <c r="G6" s="197">
        <v>2037.523113</v>
      </c>
      <c r="H6" s="197">
        <v>16671.298382999998</v>
      </c>
      <c r="I6" s="197">
        <v>1134.1251569999999</v>
      </c>
      <c r="J6" s="197">
        <v>2140.0208119999998</v>
      </c>
      <c r="K6" s="197">
        <v>7575.2403690000001</v>
      </c>
      <c r="L6" s="197">
        <v>2710.6618789999998</v>
      </c>
      <c r="M6" s="197">
        <v>7640.7228969999996</v>
      </c>
      <c r="N6" s="198"/>
      <c r="O6" s="198"/>
      <c r="P6" s="198"/>
      <c r="Q6" s="198"/>
    </row>
    <row r="7" spans="1:17" ht="13.5" customHeight="1">
      <c r="A7" s="199">
        <v>40909</v>
      </c>
      <c r="B7" s="198">
        <v>123543.52731599999</v>
      </c>
      <c r="C7" s="198">
        <v>81981.484509000002</v>
      </c>
      <c r="D7" s="198">
        <v>41562.042806999998</v>
      </c>
      <c r="E7" s="198">
        <v>64653.544332999998</v>
      </c>
      <c r="F7" s="198">
        <v>15291.165241999999</v>
      </c>
      <c r="G7" s="198">
        <v>1989.4460709999998</v>
      </c>
      <c r="H7" s="198">
        <v>16554.861332</v>
      </c>
      <c r="I7" s="198">
        <v>1121.2015239999998</v>
      </c>
      <c r="J7" s="198">
        <v>2202.6333730000001</v>
      </c>
      <c r="K7" s="198">
        <v>8315.517253</v>
      </c>
      <c r="L7" s="198">
        <v>2908.3598819999997</v>
      </c>
      <c r="M7" s="198">
        <v>7902.616172</v>
      </c>
      <c r="N7" s="198"/>
      <c r="O7" s="198"/>
      <c r="P7" s="198"/>
      <c r="Q7" s="198"/>
    </row>
    <row r="8" spans="1:17" ht="13.5" customHeight="1">
      <c r="A8" s="196">
        <v>41275</v>
      </c>
      <c r="B8" s="197">
        <v>125811.587751</v>
      </c>
      <c r="C8" s="197">
        <v>83137.923633999992</v>
      </c>
      <c r="D8" s="197">
        <v>42673.664117</v>
      </c>
      <c r="E8" s="197">
        <v>65632.122206</v>
      </c>
      <c r="F8" s="197">
        <v>15374.837259</v>
      </c>
      <c r="G8" s="197">
        <v>2083.9432489999999</v>
      </c>
      <c r="H8" s="197">
        <v>16850.614527999998</v>
      </c>
      <c r="I8" s="197">
        <v>1096.4228779999999</v>
      </c>
      <c r="J8" s="197">
        <v>2279.391568</v>
      </c>
      <c r="K8" s="197">
        <v>8536.3844649999992</v>
      </c>
      <c r="L8" s="197">
        <v>2827.977922</v>
      </c>
      <c r="M8" s="197">
        <v>8111.0593909999998</v>
      </c>
      <c r="N8" s="198"/>
      <c r="O8" s="198"/>
      <c r="P8" s="198"/>
      <c r="Q8" s="198"/>
    </row>
    <row r="9" spans="1:17" ht="13.5" customHeight="1">
      <c r="A9" s="199">
        <v>41640</v>
      </c>
      <c r="B9" s="198">
        <v>128106.029509</v>
      </c>
      <c r="C9" s="198">
        <v>84244.202657000002</v>
      </c>
      <c r="D9" s="198">
        <v>43861.826851999998</v>
      </c>
      <c r="E9" s="198">
        <v>65924.128413999992</v>
      </c>
      <c r="F9" s="198">
        <v>16187.057975</v>
      </c>
      <c r="G9" s="198">
        <v>2076.7542319999998</v>
      </c>
      <c r="H9" s="198">
        <v>17625.848748</v>
      </c>
      <c r="I9" s="198">
        <v>1079.3819509999998</v>
      </c>
      <c r="J9" s="198">
        <v>2031.3590789999998</v>
      </c>
      <c r="K9" s="198">
        <v>9391.4251530000001</v>
      </c>
      <c r="L9" s="198">
        <v>2908.980063</v>
      </c>
      <c r="M9" s="198">
        <v>7874.2471759999999</v>
      </c>
      <c r="N9" s="198"/>
      <c r="O9" s="198"/>
      <c r="P9" s="198"/>
      <c r="Q9" s="198"/>
    </row>
    <row r="10" spans="1:17" ht="13.5" customHeight="1">
      <c r="A10" s="196">
        <v>42005</v>
      </c>
      <c r="B10" s="197">
        <v>131538.38146499998</v>
      </c>
      <c r="C10" s="197">
        <v>86653.688689999995</v>
      </c>
      <c r="D10" s="197">
        <v>44884.692774999996</v>
      </c>
      <c r="E10" s="197">
        <v>67261.090394999992</v>
      </c>
      <c r="F10" s="197">
        <v>17214.975428999998</v>
      </c>
      <c r="G10" s="197">
        <v>2135.0632000000001</v>
      </c>
      <c r="H10" s="197">
        <v>18604.349983</v>
      </c>
      <c r="I10" s="197">
        <v>1137.8279169999998</v>
      </c>
      <c r="J10" s="197">
        <v>1990.5250349999999</v>
      </c>
      <c r="K10" s="197">
        <v>10875.743643</v>
      </c>
      <c r="L10" s="197">
        <v>2984.7681239999997</v>
      </c>
      <c r="M10" s="197">
        <v>6620.0140699999993</v>
      </c>
      <c r="N10" s="198"/>
      <c r="O10" s="198"/>
      <c r="P10" s="198"/>
      <c r="Q10" s="198"/>
    </row>
    <row r="11" spans="1:17" ht="13.5" customHeight="1">
      <c r="A11" s="199">
        <v>42370</v>
      </c>
      <c r="B11" s="198">
        <v>131125.204726</v>
      </c>
      <c r="C11" s="198">
        <v>87066.543819999992</v>
      </c>
      <c r="D11" s="198">
        <v>44058.660905999997</v>
      </c>
      <c r="E11" s="198">
        <v>67753.884019999998</v>
      </c>
      <c r="F11" s="198">
        <v>17105.173561</v>
      </c>
      <c r="G11" s="198">
        <v>2167.2767789999998</v>
      </c>
      <c r="H11" s="198">
        <v>18578.023397999998</v>
      </c>
      <c r="I11" s="198">
        <v>1219.014809</v>
      </c>
      <c r="J11" s="198">
        <v>1938.0692589999999</v>
      </c>
      <c r="K11" s="198">
        <v>10644.855995</v>
      </c>
      <c r="L11" s="198">
        <v>2894.4659199999996</v>
      </c>
      <c r="M11" s="198">
        <v>6549.1854159999993</v>
      </c>
      <c r="N11" s="198"/>
      <c r="O11" s="198"/>
      <c r="P11" s="198"/>
      <c r="Q11" s="198"/>
    </row>
    <row r="12" spans="1:17" ht="13.5" customHeight="1">
      <c r="A12" s="196">
        <v>42736</v>
      </c>
      <c r="B12" s="197">
        <v>141939.696066</v>
      </c>
      <c r="C12" s="197">
        <v>95163.641552000001</v>
      </c>
      <c r="D12" s="197">
        <v>46776.054513999996</v>
      </c>
      <c r="E12" s="197">
        <v>74071.432553999999</v>
      </c>
      <c r="F12" s="197">
        <v>18710.608988</v>
      </c>
      <c r="G12" s="197">
        <v>2322.7747199999999</v>
      </c>
      <c r="H12" s="197">
        <v>20324.878701999998</v>
      </c>
      <c r="I12" s="197">
        <v>1312.553406</v>
      </c>
      <c r="J12" s="197">
        <v>1985.2988739999998</v>
      </c>
      <c r="K12" s="197">
        <v>11903.040750999999</v>
      </c>
      <c r="L12" s="197">
        <v>3381.0849249999997</v>
      </c>
      <c r="M12" s="197">
        <v>7364.6710009999997</v>
      </c>
      <c r="N12" s="198"/>
      <c r="O12" s="198"/>
      <c r="P12" s="198"/>
      <c r="Q12" s="198"/>
    </row>
    <row r="13" spans="1:17" ht="13.5" customHeight="1">
      <c r="A13" s="199">
        <v>43101</v>
      </c>
      <c r="B13" s="198">
        <v>150070.983587</v>
      </c>
      <c r="C13" s="198">
        <v>100744.73050599999</v>
      </c>
      <c r="D13" s="198">
        <v>49326.253080999995</v>
      </c>
      <c r="E13" s="198">
        <v>78051.24545799999</v>
      </c>
      <c r="F13" s="198">
        <v>20174.647064000001</v>
      </c>
      <c r="G13" s="198">
        <v>2444.3382200000001</v>
      </c>
      <c r="H13" s="198">
        <v>21847.038685</v>
      </c>
      <c r="I13" s="198">
        <v>1350.7428159999999</v>
      </c>
      <c r="J13" s="198">
        <v>2077.4816700000001</v>
      </c>
      <c r="K13" s="198">
        <v>13097.264098</v>
      </c>
      <c r="L13" s="198">
        <v>3568.798374</v>
      </c>
      <c r="M13" s="198">
        <v>7916.1681060000001</v>
      </c>
      <c r="N13" s="198"/>
      <c r="O13" s="198"/>
      <c r="P13" s="198"/>
      <c r="Q13" s="198"/>
    </row>
    <row r="14" spans="1:17" ht="13.5" customHeight="1">
      <c r="A14" s="196">
        <v>43466</v>
      </c>
      <c r="B14" s="197">
        <v>153501.641776</v>
      </c>
      <c r="C14" s="197">
        <v>102440.96083699999</v>
      </c>
      <c r="D14" s="197">
        <v>51060.680938999998</v>
      </c>
      <c r="E14" s="197">
        <v>78991.767793999999</v>
      </c>
      <c r="F14" s="197">
        <v>20813.068739999999</v>
      </c>
      <c r="G14" s="197">
        <v>2525.697576</v>
      </c>
      <c r="H14" s="197">
        <v>22513.425523999998</v>
      </c>
      <c r="I14" s="197">
        <v>1523.818094</v>
      </c>
      <c r="J14" s="197">
        <v>1990.9986709999998</v>
      </c>
      <c r="K14" s="197">
        <v>12856.159700999999</v>
      </c>
      <c r="L14" s="197">
        <v>3591.50623</v>
      </c>
      <c r="M14" s="197">
        <v>8501.6842739999993</v>
      </c>
      <c r="N14" s="198"/>
      <c r="O14" s="198"/>
      <c r="P14" s="198"/>
      <c r="Q14" s="198"/>
    </row>
    <row r="15" spans="1:17" ht="13.5" customHeight="1">
      <c r="A15" s="199">
        <v>43831</v>
      </c>
      <c r="B15" s="198">
        <v>142566.44395699998</v>
      </c>
      <c r="C15" s="198">
        <v>96389.478733999989</v>
      </c>
      <c r="D15" s="198">
        <v>46176.965222999999</v>
      </c>
      <c r="E15" s="198">
        <v>74121.839825999996</v>
      </c>
      <c r="F15" s="198">
        <v>19896.147997</v>
      </c>
      <c r="G15" s="198">
        <v>2332.4646969999999</v>
      </c>
      <c r="H15" s="198">
        <v>21272.181943</v>
      </c>
      <c r="I15" s="198">
        <v>1365.5058369999999</v>
      </c>
      <c r="J15" s="198">
        <v>1972.140995</v>
      </c>
      <c r="K15" s="198">
        <v>11509.013484999999</v>
      </c>
      <c r="L15" s="198">
        <v>3203.41302</v>
      </c>
      <c r="M15" s="198">
        <v>7500.1322459999992</v>
      </c>
      <c r="N15" s="198"/>
      <c r="O15" s="198"/>
      <c r="P15" s="198"/>
      <c r="Q15" s="198"/>
    </row>
    <row r="16" spans="1:17" ht="13.5" customHeight="1">
      <c r="A16" s="196">
        <v>44197</v>
      </c>
      <c r="B16" s="197">
        <v>165585.82015499999</v>
      </c>
      <c r="C16" s="197">
        <v>112766.37029599999</v>
      </c>
      <c r="D16" s="197">
        <v>52819.449859</v>
      </c>
      <c r="E16" s="197">
        <v>85893.599198999989</v>
      </c>
      <c r="F16" s="197">
        <v>24064.131054999998</v>
      </c>
      <c r="G16" s="197">
        <v>2773.713624</v>
      </c>
      <c r="H16" s="197">
        <v>25413.933478999999</v>
      </c>
      <c r="I16" s="197">
        <v>1658.2078359999998</v>
      </c>
      <c r="J16" s="197">
        <v>2317.1629939999998</v>
      </c>
      <c r="K16" s="197">
        <v>13830.663735999999</v>
      </c>
      <c r="L16" s="197">
        <v>3786.8439709999998</v>
      </c>
      <c r="M16" s="197">
        <v>8615.7302199999995</v>
      </c>
      <c r="N16" s="198"/>
      <c r="O16" s="198"/>
      <c r="P16" s="198"/>
      <c r="Q16" s="198"/>
    </row>
    <row r="17" spans="1:19" ht="24.95" customHeight="1">
      <c r="A17" s="203" t="s">
        <v>157</v>
      </c>
      <c r="B17" s="198">
        <v>39203.098198</v>
      </c>
      <c r="C17" s="198">
        <v>26786.491212999998</v>
      </c>
      <c r="D17" s="198">
        <v>12416.606984999999</v>
      </c>
      <c r="E17" s="198">
        <v>20573.007182999998</v>
      </c>
      <c r="F17" s="198">
        <v>5590.2819599999993</v>
      </c>
      <c r="G17" s="198">
        <v>622.213571</v>
      </c>
      <c r="H17" s="198">
        <v>5836.0954539999993</v>
      </c>
      <c r="I17" s="198">
        <v>371.63560000000001</v>
      </c>
      <c r="J17" s="198">
        <v>594.58828699999992</v>
      </c>
      <c r="K17" s="198">
        <v>3224.3639699999999</v>
      </c>
      <c r="L17" s="198">
        <v>791.89334499999995</v>
      </c>
      <c r="M17" s="198">
        <v>2100.186702</v>
      </c>
      <c r="N17" s="198"/>
      <c r="O17" s="198"/>
      <c r="P17" s="198"/>
      <c r="Q17" s="198"/>
    </row>
    <row r="18" spans="1:19" ht="13.5" customHeight="1">
      <c r="A18" s="204" t="s">
        <v>158</v>
      </c>
      <c r="B18" s="197">
        <v>41261.061055999999</v>
      </c>
      <c r="C18" s="197">
        <v>28299.805166999999</v>
      </c>
      <c r="D18" s="197">
        <v>12961.255889</v>
      </c>
      <c r="E18" s="197">
        <v>21683.154619000001</v>
      </c>
      <c r="F18" s="197">
        <v>5923.2645849999999</v>
      </c>
      <c r="G18" s="197">
        <v>690.11895600000003</v>
      </c>
      <c r="H18" s="197">
        <v>6252.2725389999996</v>
      </c>
      <c r="I18" s="197">
        <v>410.58017899999999</v>
      </c>
      <c r="J18" s="197">
        <v>548.97281399999997</v>
      </c>
      <c r="K18" s="197">
        <v>3320.4630389999998</v>
      </c>
      <c r="L18" s="197">
        <v>995.26000399999998</v>
      </c>
      <c r="M18" s="197">
        <v>2103.499609</v>
      </c>
      <c r="N18" s="198"/>
      <c r="O18" s="198"/>
      <c r="P18" s="198"/>
      <c r="Q18" s="198"/>
    </row>
    <row r="19" spans="1:19" ht="13.5" customHeight="1">
      <c r="A19" s="203" t="s">
        <v>159</v>
      </c>
      <c r="B19" s="198">
        <v>41173.406648999997</v>
      </c>
      <c r="C19" s="198">
        <v>27909.463464</v>
      </c>
      <c r="D19" s="198">
        <v>13263.943185</v>
      </c>
      <c r="E19" s="198">
        <v>21078.331746</v>
      </c>
      <c r="F19" s="198">
        <v>6143.7907219999997</v>
      </c>
      <c r="G19" s="198">
        <v>674.95351599999992</v>
      </c>
      <c r="H19" s="198">
        <v>6478.2240160000001</v>
      </c>
      <c r="I19" s="198">
        <v>413.65256799999997</v>
      </c>
      <c r="J19" s="198">
        <v>555.03052400000001</v>
      </c>
      <c r="K19" s="198">
        <v>3435.2556989999998</v>
      </c>
      <c r="L19" s="198">
        <v>980.10538399999996</v>
      </c>
      <c r="M19" s="198">
        <v>2124.74586</v>
      </c>
      <c r="N19" s="198"/>
      <c r="O19" s="198"/>
      <c r="P19" s="198"/>
      <c r="Q19" s="198"/>
    </row>
    <row r="20" spans="1:19" ht="13.5" customHeight="1">
      <c r="A20" s="204" t="s">
        <v>165</v>
      </c>
      <c r="B20" s="197">
        <v>43948.254251999999</v>
      </c>
      <c r="C20" s="197">
        <v>29770.610451999997</v>
      </c>
      <c r="D20" s="197">
        <v>14177.6438</v>
      </c>
      <c r="E20" s="197">
        <v>22559.105650999998</v>
      </c>
      <c r="F20" s="197">
        <v>6406.7937879999999</v>
      </c>
      <c r="G20" s="197">
        <v>786.42758099999992</v>
      </c>
      <c r="H20" s="197">
        <v>6847.3414699999994</v>
      </c>
      <c r="I20" s="197">
        <v>462.33948899999996</v>
      </c>
      <c r="J20" s="197">
        <v>618.571369</v>
      </c>
      <c r="K20" s="197">
        <v>3850.5810279999996</v>
      </c>
      <c r="L20" s="197">
        <v>1019.585238</v>
      </c>
      <c r="M20" s="197">
        <v>2287.298049</v>
      </c>
      <c r="N20" s="198"/>
      <c r="O20" s="198"/>
      <c r="P20" s="198"/>
      <c r="Q20" s="198"/>
    </row>
    <row r="21" spans="1:19" ht="13.5" customHeight="1">
      <c r="A21" s="203" t="s">
        <v>432</v>
      </c>
      <c r="B21" s="198">
        <v>47034.273646000001</v>
      </c>
      <c r="C21" s="198">
        <v>32742.854863999997</v>
      </c>
      <c r="D21" s="198">
        <v>14291.418781999999</v>
      </c>
      <c r="E21" s="198">
        <v>24525.082567999998</v>
      </c>
      <c r="F21" s="198">
        <v>7331.6409450000001</v>
      </c>
      <c r="G21" s="198">
        <v>886.131351</v>
      </c>
      <c r="H21" s="198">
        <v>7805.9435589999994</v>
      </c>
      <c r="I21" s="198">
        <v>495.49831999999998</v>
      </c>
      <c r="J21" s="198">
        <v>575.24759999999992</v>
      </c>
      <c r="K21" s="198">
        <v>3451.653088</v>
      </c>
      <c r="L21" s="198">
        <v>969.7855669999999</v>
      </c>
      <c r="M21" s="198">
        <v>2380.5862509999997</v>
      </c>
      <c r="N21" s="198"/>
      <c r="O21" s="198"/>
      <c r="P21" s="198"/>
      <c r="Q21" s="198"/>
    </row>
    <row r="22" spans="1:19" ht="13.5" customHeight="1">
      <c r="A22" s="204" t="s">
        <v>433</v>
      </c>
      <c r="B22" s="197">
        <v>49209.754208999999</v>
      </c>
      <c r="C22" s="197">
        <v>33904.846891000001</v>
      </c>
      <c r="D22" s="197">
        <v>15304.907318</v>
      </c>
      <c r="E22" s="197">
        <v>25632.307752000001</v>
      </c>
      <c r="F22" s="197">
        <v>7464.4525819999999</v>
      </c>
      <c r="G22" s="197">
        <v>808.08655699999997</v>
      </c>
      <c r="H22" s="197">
        <v>7965.9597299999996</v>
      </c>
      <c r="I22" s="197">
        <v>517.53928899999994</v>
      </c>
      <c r="J22" s="197">
        <v>602.59484699999996</v>
      </c>
      <c r="K22" s="197">
        <v>4244.9800329999998</v>
      </c>
      <c r="L22" s="197">
        <v>1111.228969</v>
      </c>
      <c r="M22" s="197">
        <v>2304.3440049999999</v>
      </c>
      <c r="N22" s="198"/>
      <c r="O22" s="198"/>
      <c r="P22" s="198"/>
      <c r="Q22" s="198"/>
    </row>
    <row r="23" spans="1:19" ht="13.5" customHeight="1">
      <c r="A23" s="203" t="s">
        <v>434</v>
      </c>
      <c r="B23" s="198">
        <v>48082.273358999999</v>
      </c>
      <c r="C23" s="198">
        <v>32741.177023999997</v>
      </c>
      <c r="D23" s="198">
        <v>15341.096335</v>
      </c>
      <c r="E23" s="198">
        <v>25157.346932999997</v>
      </c>
      <c r="F23" s="198">
        <v>6882.7937789999996</v>
      </c>
      <c r="G23" s="198">
        <v>701.03631199999995</v>
      </c>
      <c r="H23" s="198">
        <v>7239.5896929999999</v>
      </c>
      <c r="I23" s="198">
        <v>487.09689699999996</v>
      </c>
      <c r="J23" s="198">
        <v>634.97505100000001</v>
      </c>
      <c r="K23" s="198">
        <v>4138.0605150000001</v>
      </c>
      <c r="L23" s="198">
        <v>1298.3814809999999</v>
      </c>
      <c r="M23" s="198">
        <v>2377.969302</v>
      </c>
      <c r="N23" s="198"/>
      <c r="O23" s="198"/>
      <c r="P23" s="198"/>
      <c r="Q23" s="198"/>
    </row>
    <row r="24" spans="1:19" ht="13.5" customHeight="1">
      <c r="A24" s="204" t="s">
        <v>435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197">
        <v>0</v>
      </c>
      <c r="M24" s="197">
        <v>0</v>
      </c>
      <c r="N24" s="198"/>
      <c r="O24" s="198"/>
      <c r="P24" s="198"/>
      <c r="Q24" s="198"/>
    </row>
    <row r="25" spans="1:19" ht="24.95" customHeight="1">
      <c r="A25" s="203" t="s">
        <v>166</v>
      </c>
      <c r="B25" s="198">
        <v>121637.565903</v>
      </c>
      <c r="C25" s="198">
        <v>82995.759844</v>
      </c>
      <c r="D25" s="198">
        <v>38641.806058999995</v>
      </c>
      <c r="E25" s="198">
        <v>63334.493547999999</v>
      </c>
      <c r="F25" s="198">
        <v>17657.337266999999</v>
      </c>
      <c r="G25" s="198">
        <v>1987.2860429999998</v>
      </c>
      <c r="H25" s="198">
        <v>18566.592009</v>
      </c>
      <c r="I25" s="198">
        <v>1195.8683469999999</v>
      </c>
      <c r="J25" s="198">
        <v>1698.591625</v>
      </c>
      <c r="K25" s="198">
        <v>9980.0827079999999</v>
      </c>
      <c r="L25" s="198">
        <v>2767.2587329999997</v>
      </c>
      <c r="M25" s="198">
        <v>6328.4321709999995</v>
      </c>
      <c r="N25" s="198"/>
      <c r="O25" s="198"/>
      <c r="P25" s="198"/>
      <c r="Q25" s="198"/>
    </row>
    <row r="26" spans="1:19" ht="13.5" customHeight="1" thickBot="1">
      <c r="A26" s="205" t="s">
        <v>436</v>
      </c>
      <c r="B26" s="206">
        <v>144326.30121400001</v>
      </c>
      <c r="C26" s="206">
        <v>99388.878778999991</v>
      </c>
      <c r="D26" s="206">
        <v>44937.422435</v>
      </c>
      <c r="E26" s="206">
        <v>75314.737252999999</v>
      </c>
      <c r="F26" s="206">
        <v>21678.887306000001</v>
      </c>
      <c r="G26" s="206">
        <v>2395.2542199999998</v>
      </c>
      <c r="H26" s="206">
        <v>23011.492982</v>
      </c>
      <c r="I26" s="206">
        <v>1500.1345059999999</v>
      </c>
      <c r="J26" s="206">
        <v>1812.8174979999999</v>
      </c>
      <c r="K26" s="206">
        <v>11834.693636</v>
      </c>
      <c r="L26" s="206">
        <v>3379.396017</v>
      </c>
      <c r="M26" s="206">
        <v>7062.8995580000001</v>
      </c>
      <c r="N26" s="198"/>
      <c r="O26" s="198"/>
      <c r="P26" s="198"/>
      <c r="Q26" s="198"/>
      <c r="R26" s="4"/>
      <c r="S26" s="3"/>
    </row>
    <row r="27" spans="1:19" ht="15" thickTop="1"/>
    <row r="28" spans="1:19" s="207" customFormat="1" ht="13.5">
      <c r="A28" s="207" t="s">
        <v>175</v>
      </c>
    </row>
    <row r="29" spans="1:19" s="202" customFormat="1" ht="13.5">
      <c r="A29" s="207" t="s">
        <v>176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</row>
    <row r="30" spans="1:19">
      <c r="A30" s="207" t="s">
        <v>177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</row>
    <row r="32" spans="1:19" s="202" customFormat="1" ht="13.5">
      <c r="A32" s="203" t="s">
        <v>178</v>
      </c>
    </row>
  </sheetData>
  <hyperlinks>
    <hyperlink ref="M1" location="inhalt!A1" display="Inhaltsverzeichnis" xr:uid="{8991D120-BB9E-4FFD-8220-FDFCBB3FB73E}"/>
  </hyperlinks>
  <pageMargins left="0.39370078740157483" right="0.39370078740157483" top="0.59055118110236227" bottom="0.59055118110236227" header="0.31496062992125984" footer="0.31496062992125984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7A6C1-7EBC-4776-B0DD-A41A2A483BAA}">
  <sheetPr codeName="Tabelle15">
    <tabColor rgb="FF00B050"/>
    <pageSetUpPr fitToPage="1"/>
  </sheetPr>
  <dimension ref="A1:S32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0" width="14.7109375" style="1" customWidth="1"/>
    <col min="11" max="12" width="14.85546875" style="1" customWidth="1"/>
    <col min="13" max="16384" width="11.42578125" style="1"/>
  </cols>
  <sheetData>
    <row r="1" spans="1:17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8"/>
      <c r="M1" s="312" t="s">
        <v>70</v>
      </c>
      <c r="N1" s="231"/>
    </row>
    <row r="2" spans="1:17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7" s="8" customFormat="1" ht="13.5">
      <c r="A3" s="45" t="s">
        <v>590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Q3" s="9"/>
    </row>
    <row r="4" spans="1:17" ht="15" thickBot="1">
      <c r="A4" s="7" t="s">
        <v>179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7" ht="29.25" thickTop="1">
      <c r="B5" s="60" t="s">
        <v>4</v>
      </c>
      <c r="C5" s="60" t="s">
        <v>115</v>
      </c>
      <c r="D5" s="60" t="s">
        <v>114</v>
      </c>
      <c r="E5" s="60" t="s">
        <v>15</v>
      </c>
      <c r="F5" s="60" t="s">
        <v>169</v>
      </c>
      <c r="G5" s="60" t="s">
        <v>170</v>
      </c>
      <c r="H5" s="60" t="s">
        <v>5</v>
      </c>
      <c r="I5" s="60" t="s">
        <v>171</v>
      </c>
      <c r="J5" s="5" t="s">
        <v>172</v>
      </c>
      <c r="K5" s="60" t="s">
        <v>173</v>
      </c>
      <c r="L5" s="5" t="s">
        <v>174</v>
      </c>
      <c r="M5" s="60" t="s">
        <v>6</v>
      </c>
      <c r="N5" s="60"/>
      <c r="O5" s="60"/>
      <c r="P5" s="5"/>
      <c r="Q5" s="5"/>
    </row>
    <row r="6" spans="1:17" ht="13.5" customHeight="1">
      <c r="A6" s="196">
        <v>40544</v>
      </c>
      <c r="B6" s="197">
        <v>11.33819454484912</v>
      </c>
      <c r="C6" s="197">
        <v>9.9527892419487483</v>
      </c>
      <c r="D6" s="197">
        <v>14.355406243837344</v>
      </c>
      <c r="E6" s="197">
        <v>8.8604976710513075</v>
      </c>
      <c r="F6" s="197">
        <v>14.017329331197978</v>
      </c>
      <c r="G6" s="197">
        <v>14.194879388641301</v>
      </c>
      <c r="H6" s="197">
        <v>13.163719613484901</v>
      </c>
      <c r="I6" s="197">
        <v>11.650896892551964</v>
      </c>
      <c r="J6" s="197">
        <v>11.141066326316839</v>
      </c>
      <c r="K6" s="197">
        <v>24.445998251147127</v>
      </c>
      <c r="L6" s="197">
        <v>20.686875501500435</v>
      </c>
      <c r="M6" s="197">
        <v>11.487961501295089</v>
      </c>
      <c r="N6" s="198"/>
      <c r="O6" s="198"/>
      <c r="P6" s="198"/>
      <c r="Q6" s="198"/>
    </row>
    <row r="7" spans="1:17" ht="13.5" customHeight="1">
      <c r="A7" s="199">
        <v>40909</v>
      </c>
      <c r="B7" s="198">
        <v>1.4534582037750727</v>
      </c>
      <c r="C7" s="198">
        <v>-0.52689287260408224</v>
      </c>
      <c r="D7" s="198">
        <v>5.6003306386699281</v>
      </c>
      <c r="E7" s="198">
        <v>-0.17334221338912242</v>
      </c>
      <c r="F7" s="198">
        <v>-1.7939352679509608</v>
      </c>
      <c r="G7" s="198">
        <v>-2.3595826566704572</v>
      </c>
      <c r="H7" s="198">
        <v>-0.69842821071892514</v>
      </c>
      <c r="I7" s="198">
        <v>-1.1395244096503185</v>
      </c>
      <c r="J7" s="198">
        <v>2.925792153464347</v>
      </c>
      <c r="K7" s="198">
        <v>9.7723220378513638</v>
      </c>
      <c r="L7" s="198">
        <v>7.2933479653660633</v>
      </c>
      <c r="M7" s="198">
        <v>3.4275981282193593</v>
      </c>
      <c r="N7" s="198"/>
      <c r="O7" s="198"/>
      <c r="P7" s="198"/>
      <c r="Q7" s="198"/>
    </row>
    <row r="8" spans="1:17" ht="13.5" customHeight="1">
      <c r="A8" s="196">
        <v>41275</v>
      </c>
      <c r="B8" s="197">
        <v>1.8358391445298046</v>
      </c>
      <c r="C8" s="197">
        <v>1.4106101297458757</v>
      </c>
      <c r="D8" s="197">
        <v>2.6746070090009568</v>
      </c>
      <c r="E8" s="197">
        <v>1.5135718901346007</v>
      </c>
      <c r="F8" s="197">
        <v>0.54719189594642137</v>
      </c>
      <c r="G8" s="197">
        <v>4.7499240807518222</v>
      </c>
      <c r="H8" s="197">
        <v>1.7865036140672399</v>
      </c>
      <c r="I8" s="197">
        <v>-2.2100082339880944</v>
      </c>
      <c r="J8" s="197">
        <v>3.4848375558504716</v>
      </c>
      <c r="K8" s="197">
        <v>2.6560850669910816</v>
      </c>
      <c r="L8" s="197">
        <v>-2.7638243979876216</v>
      </c>
      <c r="M8" s="197">
        <v>2.6376482732204751</v>
      </c>
      <c r="N8" s="198"/>
      <c r="O8" s="198"/>
      <c r="P8" s="198"/>
      <c r="Q8" s="198"/>
    </row>
    <row r="9" spans="1:17" ht="13.5" customHeight="1">
      <c r="A9" s="199">
        <v>41640</v>
      </c>
      <c r="B9" s="198">
        <v>1.8237125840435655</v>
      </c>
      <c r="C9" s="198">
        <v>1.3306551025620963</v>
      </c>
      <c r="D9" s="198">
        <v>2.7842997773576914</v>
      </c>
      <c r="E9" s="198">
        <v>0.44491355480396944</v>
      </c>
      <c r="F9" s="198">
        <v>5.282792281424304</v>
      </c>
      <c r="G9" s="198">
        <v>-0.34497182221491485</v>
      </c>
      <c r="H9" s="198">
        <v>4.6006287706114453</v>
      </c>
      <c r="I9" s="198">
        <v>-1.5542294257015676</v>
      </c>
      <c r="J9" s="198">
        <v>-10.881521739489035</v>
      </c>
      <c r="K9" s="198">
        <v>10.016426644157715</v>
      </c>
      <c r="L9" s="198">
        <v>2.8643130616349981</v>
      </c>
      <c r="M9" s="198">
        <v>-2.919621267509962</v>
      </c>
      <c r="N9" s="198"/>
      <c r="O9" s="198"/>
      <c r="P9" s="198"/>
      <c r="Q9" s="198"/>
    </row>
    <row r="10" spans="1:17" ht="13.5" customHeight="1">
      <c r="A10" s="196">
        <v>42005</v>
      </c>
      <c r="B10" s="197">
        <v>2.6793055480334456</v>
      </c>
      <c r="C10" s="197">
        <v>2.8601208831071907</v>
      </c>
      <c r="D10" s="197">
        <v>2.3320185145306134</v>
      </c>
      <c r="E10" s="197">
        <v>2.0280313341481748</v>
      </c>
      <c r="F10" s="197">
        <v>6.3502426172041924</v>
      </c>
      <c r="G10" s="197">
        <v>2.8076970833398067</v>
      </c>
      <c r="H10" s="197">
        <v>5.5515127185635826</v>
      </c>
      <c r="I10" s="197">
        <v>5.4147622114537279</v>
      </c>
      <c r="J10" s="197">
        <v>-2.0101834492059294</v>
      </c>
      <c r="K10" s="197">
        <v>15.805039872205645</v>
      </c>
      <c r="L10" s="197">
        <v>2.6053138680448908</v>
      </c>
      <c r="M10" s="197">
        <v>-15.928292292154483</v>
      </c>
      <c r="N10" s="198"/>
      <c r="O10" s="198"/>
      <c r="P10" s="198"/>
      <c r="Q10" s="198"/>
    </row>
    <row r="11" spans="1:17" ht="13.5" customHeight="1">
      <c r="A11" s="199">
        <v>42370</v>
      </c>
      <c r="B11" s="198">
        <v>-0.3141111623833831</v>
      </c>
      <c r="C11" s="198">
        <v>0.47644264917212265</v>
      </c>
      <c r="D11" s="198">
        <v>-1.8403420362945775</v>
      </c>
      <c r="E11" s="198">
        <v>0.73265779978588175</v>
      </c>
      <c r="F11" s="198">
        <v>-0.63782761963766732</v>
      </c>
      <c r="G11" s="198">
        <v>1.5087880770929871</v>
      </c>
      <c r="H11" s="198">
        <v>-0.14150768515995618</v>
      </c>
      <c r="I11" s="198">
        <v>7.135252245704919</v>
      </c>
      <c r="J11" s="198">
        <v>-2.6352733614325028</v>
      </c>
      <c r="K11" s="198">
        <v>-2.1229596391655217</v>
      </c>
      <c r="L11" s="198">
        <v>-3.0254344809533351</v>
      </c>
      <c r="M11" s="198">
        <v>-1.0699169707353808</v>
      </c>
      <c r="N11" s="198"/>
      <c r="O11" s="198"/>
      <c r="P11" s="198"/>
      <c r="Q11" s="198"/>
    </row>
    <row r="12" spans="1:17" ht="13.5" customHeight="1">
      <c r="A12" s="196">
        <v>42736</v>
      </c>
      <c r="B12" s="197">
        <v>8.2474543033873804</v>
      </c>
      <c r="C12" s="197">
        <v>9.2998956622647295</v>
      </c>
      <c r="D12" s="197">
        <v>6.1676718087224929</v>
      </c>
      <c r="E12" s="197">
        <v>9.3242603363301626</v>
      </c>
      <c r="F12" s="197">
        <v>9.3856716581959265</v>
      </c>
      <c r="G12" s="197">
        <v>7.1748076898488291</v>
      </c>
      <c r="H12" s="197">
        <v>9.4028049517262211</v>
      </c>
      <c r="I12" s="197">
        <v>7.6732945579826835</v>
      </c>
      <c r="J12" s="197">
        <v>2.4369415479181282</v>
      </c>
      <c r="K12" s="197">
        <v>11.819650323038495</v>
      </c>
      <c r="L12" s="197">
        <v>16.812048179168059</v>
      </c>
      <c r="M12" s="197">
        <v>12.451710147153971</v>
      </c>
      <c r="N12" s="198"/>
      <c r="O12" s="198"/>
      <c r="P12" s="198"/>
      <c r="Q12" s="198"/>
    </row>
    <row r="13" spans="1:17" ht="13.5" customHeight="1">
      <c r="A13" s="199">
        <v>43101</v>
      </c>
      <c r="B13" s="198">
        <v>5.7286916531222269</v>
      </c>
      <c r="C13" s="198">
        <v>5.8647282333666704</v>
      </c>
      <c r="D13" s="198">
        <v>5.4519317490463619</v>
      </c>
      <c r="E13" s="198">
        <v>5.3729390222048332</v>
      </c>
      <c r="F13" s="198">
        <v>7.8246415011876795</v>
      </c>
      <c r="G13" s="198">
        <v>5.2335467126144719</v>
      </c>
      <c r="H13" s="198">
        <v>7.48914670201804</v>
      </c>
      <c r="I13" s="198">
        <v>2.9095509428741675</v>
      </c>
      <c r="J13" s="198">
        <v>4.6432704519833417</v>
      </c>
      <c r="K13" s="198">
        <v>10.032926644392701</v>
      </c>
      <c r="L13" s="198">
        <v>5.55187027726019</v>
      </c>
      <c r="M13" s="198">
        <v>7.4884146885192262</v>
      </c>
      <c r="N13" s="198"/>
      <c r="O13" s="198"/>
      <c r="P13" s="198"/>
      <c r="Q13" s="198"/>
    </row>
    <row r="14" spans="1:17" ht="13.5" customHeight="1">
      <c r="A14" s="196">
        <v>43466</v>
      </c>
      <c r="B14" s="197">
        <v>2.2860236582717932</v>
      </c>
      <c r="C14" s="197">
        <v>1.6836913677574217</v>
      </c>
      <c r="D14" s="197">
        <v>3.5162367900757601</v>
      </c>
      <c r="E14" s="197">
        <v>1.2050061859757286</v>
      </c>
      <c r="F14" s="197">
        <v>3.1644750660308252</v>
      </c>
      <c r="G14" s="197">
        <v>3.3284819316043754</v>
      </c>
      <c r="H14" s="197">
        <v>3.0502387468079863</v>
      </c>
      <c r="I14" s="197">
        <v>12.81334062634763</v>
      </c>
      <c r="J14" s="197">
        <v>-4.162876633226805</v>
      </c>
      <c r="K14" s="197">
        <v>-1.8408760424768218</v>
      </c>
      <c r="L14" s="197">
        <v>0.6362885660740889</v>
      </c>
      <c r="M14" s="197">
        <v>7.3964595011090335</v>
      </c>
      <c r="N14" s="198"/>
      <c r="O14" s="198"/>
      <c r="P14" s="198"/>
      <c r="Q14" s="198"/>
    </row>
    <row r="15" spans="1:17" ht="13.5" customHeight="1">
      <c r="A15" s="199">
        <v>43831</v>
      </c>
      <c r="B15" s="198">
        <v>-7.123831180227624</v>
      </c>
      <c r="C15" s="198">
        <v>-5.9072875279146189</v>
      </c>
      <c r="D15" s="198">
        <v>-9.5645330735686134</v>
      </c>
      <c r="E15" s="198">
        <v>-6.1651082182387951</v>
      </c>
      <c r="F15" s="198">
        <v>-4.405504803036556</v>
      </c>
      <c r="G15" s="198">
        <v>-7.6506736529409407</v>
      </c>
      <c r="H15" s="198">
        <v>-5.5133483781790398</v>
      </c>
      <c r="I15" s="198">
        <v>-10.389183434909389</v>
      </c>
      <c r="J15" s="198">
        <v>-0.94714658902954141</v>
      </c>
      <c r="K15" s="198">
        <v>-10.47860517705932</v>
      </c>
      <c r="L15" s="198">
        <v>-10.805862085334599</v>
      </c>
      <c r="M15" s="198">
        <v>-11.780630704705937</v>
      </c>
      <c r="N15" s="198"/>
      <c r="O15" s="198"/>
      <c r="P15" s="198"/>
      <c r="Q15" s="198"/>
    </row>
    <row r="16" spans="1:17" ht="13.5" customHeight="1">
      <c r="A16" s="196">
        <v>44197</v>
      </c>
      <c r="B16" s="197">
        <v>16.146419563458398</v>
      </c>
      <c r="C16" s="197">
        <v>16.990331078762527</v>
      </c>
      <c r="D16" s="197">
        <v>14.384844486686807</v>
      </c>
      <c r="E16" s="197">
        <v>15.881634077937139</v>
      </c>
      <c r="F16" s="197">
        <v>20.948693478900847</v>
      </c>
      <c r="G16" s="197">
        <v>18.917710847565296</v>
      </c>
      <c r="H16" s="197">
        <v>19.470271301261217</v>
      </c>
      <c r="I16" s="197">
        <v>21.435426423592798</v>
      </c>
      <c r="J16" s="197">
        <v>17.49479372290012</v>
      </c>
      <c r="K16" s="197">
        <v>20.172452261228713</v>
      </c>
      <c r="L16" s="197">
        <v>18.21279202392703</v>
      </c>
      <c r="M16" s="197">
        <v>14.874377376411932</v>
      </c>
      <c r="N16" s="198"/>
      <c r="O16" s="198"/>
      <c r="P16" s="198"/>
      <c r="Q16" s="198"/>
    </row>
    <row r="17" spans="1:19" ht="24.95" customHeight="1">
      <c r="A17" s="203" t="s">
        <v>157</v>
      </c>
      <c r="B17" s="198">
        <v>4.4081872630902161</v>
      </c>
      <c r="C17" s="198">
        <v>4.8386420828685592</v>
      </c>
      <c r="D17" s="198">
        <v>3.4914946309877863</v>
      </c>
      <c r="E17" s="198">
        <v>5.1411728941872701</v>
      </c>
      <c r="F17" s="198">
        <v>4.3680691950504817</v>
      </c>
      <c r="G17" s="198">
        <v>3.3330722273270301</v>
      </c>
      <c r="H17" s="198">
        <v>1.5702459332526075</v>
      </c>
      <c r="I17" s="198">
        <v>5.6872659314227869</v>
      </c>
      <c r="J17" s="198">
        <v>12.226229516167377</v>
      </c>
      <c r="K17" s="198">
        <v>8.4082347238318444</v>
      </c>
      <c r="L17" s="198">
        <v>-11.336884561110201</v>
      </c>
      <c r="M17" s="198">
        <v>17.824668222144279</v>
      </c>
      <c r="N17" s="198"/>
      <c r="O17" s="198"/>
      <c r="P17" s="198"/>
      <c r="Q17" s="198"/>
    </row>
    <row r="18" spans="1:19" ht="13.5" customHeight="1">
      <c r="A18" s="204" t="s">
        <v>158</v>
      </c>
      <c r="B18" s="197">
        <v>31.443301284974069</v>
      </c>
      <c r="C18" s="197">
        <v>32.790379197368011</v>
      </c>
      <c r="D18" s="197">
        <v>28.594996009712361</v>
      </c>
      <c r="E18" s="197">
        <v>30.869219753654981</v>
      </c>
      <c r="F18" s="197">
        <v>42.967785121812142</v>
      </c>
      <c r="G18" s="197">
        <v>15.225174160045411</v>
      </c>
      <c r="H18" s="197">
        <v>39.179216546262111</v>
      </c>
      <c r="I18" s="197">
        <v>35.13883150587256</v>
      </c>
      <c r="J18" s="197">
        <v>36.873673325492568</v>
      </c>
      <c r="K18" s="197">
        <v>41.283241232952221</v>
      </c>
      <c r="L18" s="197">
        <v>36.183038640008419</v>
      </c>
      <c r="M18" s="197">
        <v>18.752342762291423</v>
      </c>
      <c r="N18" s="198"/>
      <c r="O18" s="198"/>
      <c r="P18" s="198"/>
      <c r="Q18" s="198"/>
    </row>
    <row r="19" spans="1:19" ht="13.5" customHeight="1">
      <c r="A19" s="203" t="s">
        <v>159</v>
      </c>
      <c r="B19" s="198">
        <v>14.951792961260187</v>
      </c>
      <c r="C19" s="198">
        <v>15.601865465712816</v>
      </c>
      <c r="D19" s="198">
        <v>13.607534053550459</v>
      </c>
      <c r="E19" s="198">
        <v>13.881531289125491</v>
      </c>
      <c r="F19" s="198">
        <v>20.389607789310073</v>
      </c>
      <c r="G19" s="198">
        <v>29.68585754759382</v>
      </c>
      <c r="H19" s="198">
        <v>19.738917568297587</v>
      </c>
      <c r="I19" s="198">
        <v>18.159729046869469</v>
      </c>
      <c r="J19" s="198">
        <v>17.26611873286522</v>
      </c>
      <c r="K19" s="198">
        <v>14.811633858849008</v>
      </c>
      <c r="L19" s="198">
        <v>32.150067686863181</v>
      </c>
      <c r="M19" s="198">
        <v>9.9766849956961181</v>
      </c>
      <c r="N19" s="198"/>
      <c r="O19" s="198"/>
      <c r="P19" s="198"/>
      <c r="Q19" s="198"/>
    </row>
    <row r="20" spans="1:19" ht="13.5" customHeight="1">
      <c r="A20" s="204" t="s">
        <v>165</v>
      </c>
      <c r="B20" s="197">
        <v>16.235137566807257</v>
      </c>
      <c r="C20" s="197">
        <v>17.276904918104446</v>
      </c>
      <c r="D20" s="197">
        <v>14.106737738914479</v>
      </c>
      <c r="E20" s="197">
        <v>15.822900433518189</v>
      </c>
      <c r="F20" s="197">
        <v>21.031326097855338</v>
      </c>
      <c r="G20" s="197">
        <v>28.724693435232574</v>
      </c>
      <c r="H20" s="197">
        <v>21.757055614382196</v>
      </c>
      <c r="I20" s="197">
        <v>28.438836413417672</v>
      </c>
      <c r="J20" s="197">
        <v>8.9148505047987108</v>
      </c>
      <c r="K20" s="197">
        <v>20.615727685833605</v>
      </c>
      <c r="L20" s="197">
        <v>21.701076672165311</v>
      </c>
      <c r="M20" s="197">
        <v>13.55104137166542</v>
      </c>
      <c r="N20" s="198"/>
      <c r="O20" s="198"/>
      <c r="P20" s="198"/>
      <c r="Q20" s="198"/>
    </row>
    <row r="21" spans="1:19" ht="13.5" customHeight="1">
      <c r="A21" s="203" t="s">
        <v>432</v>
      </c>
      <c r="B21" s="198">
        <v>19.975909578492239</v>
      </c>
      <c r="C21" s="198">
        <v>22.236445989272617</v>
      </c>
      <c r="D21" s="198">
        <v>15.099227987685238</v>
      </c>
      <c r="E21" s="198">
        <v>19.210003427528573</v>
      </c>
      <c r="F21" s="198">
        <v>31.149752328413861</v>
      </c>
      <c r="G21" s="198">
        <v>42.415947240726446</v>
      </c>
      <c r="H21" s="198">
        <v>33.752842470215015</v>
      </c>
      <c r="I21" s="198">
        <v>33.329078269143217</v>
      </c>
      <c r="J21" s="198">
        <v>-3.2527864108429707</v>
      </c>
      <c r="K21" s="198">
        <v>7.0491148057332991</v>
      </c>
      <c r="L21" s="198">
        <v>22.464164287174306</v>
      </c>
      <c r="M21" s="198">
        <v>13.35117248066453</v>
      </c>
      <c r="N21" s="198"/>
      <c r="O21" s="198"/>
      <c r="P21" s="198"/>
      <c r="Q21" s="198"/>
    </row>
    <row r="22" spans="1:19" ht="13.5" customHeight="1">
      <c r="A22" s="204" t="s">
        <v>433</v>
      </c>
      <c r="B22" s="197">
        <v>19.264393473090621</v>
      </c>
      <c r="C22" s="197">
        <v>19.805937500007804</v>
      </c>
      <c r="D22" s="197">
        <v>18.081977927686914</v>
      </c>
      <c r="E22" s="197">
        <v>18.213000840475164</v>
      </c>
      <c r="F22" s="197">
        <v>26.019232720126752</v>
      </c>
      <c r="G22" s="197">
        <v>17.093806795824342</v>
      </c>
      <c r="H22" s="197">
        <v>27.409028962037063</v>
      </c>
      <c r="I22" s="197">
        <v>26.050724187540482</v>
      </c>
      <c r="J22" s="197">
        <v>9.7677028137863307</v>
      </c>
      <c r="K22" s="197">
        <v>27.843014156195217</v>
      </c>
      <c r="L22" s="197">
        <v>11.652127537921237</v>
      </c>
      <c r="M22" s="197">
        <v>9.5481071230377399</v>
      </c>
      <c r="N22" s="198"/>
      <c r="O22" s="198"/>
      <c r="P22" s="198"/>
      <c r="Q22" s="198"/>
    </row>
    <row r="23" spans="1:19" ht="13.5" customHeight="1">
      <c r="A23" s="203" t="s">
        <v>434</v>
      </c>
      <c r="B23" s="198">
        <v>16.779924889134232</v>
      </c>
      <c r="C23" s="198">
        <v>17.312097619620509</v>
      </c>
      <c r="D23" s="198">
        <v>15.660148125099196</v>
      </c>
      <c r="E23" s="198">
        <v>19.351698398873847</v>
      </c>
      <c r="F23" s="198">
        <v>12.028454262833858</v>
      </c>
      <c r="G23" s="198">
        <v>3.8643840474489801</v>
      </c>
      <c r="H23" s="198">
        <v>11.752691403069257</v>
      </c>
      <c r="I23" s="198">
        <v>17.755076284211537</v>
      </c>
      <c r="J23" s="198">
        <v>14.403627105740945</v>
      </c>
      <c r="K23" s="198">
        <v>20.458588168693989</v>
      </c>
      <c r="L23" s="198">
        <v>32.473660709938514</v>
      </c>
      <c r="M23" s="198">
        <v>11.917822586085661</v>
      </c>
      <c r="N23" s="198"/>
      <c r="O23" s="198"/>
      <c r="P23" s="198"/>
      <c r="Q23" s="198"/>
    </row>
    <row r="24" spans="1:19" ht="13.5" customHeight="1">
      <c r="A24" s="204" t="s">
        <v>435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197">
        <v>0</v>
      </c>
      <c r="M24" s="197">
        <v>0</v>
      </c>
      <c r="N24" s="198"/>
      <c r="O24" s="198"/>
      <c r="P24" s="198"/>
      <c r="Q24" s="198"/>
    </row>
    <row r="25" spans="1:19" ht="24.95" customHeight="1">
      <c r="A25" s="203" t="s">
        <v>166</v>
      </c>
      <c r="B25" s="198">
        <v>16.114398606272999</v>
      </c>
      <c r="C25" s="198">
        <v>16.887877919458205</v>
      </c>
      <c r="D25" s="198">
        <v>14.487221840131109</v>
      </c>
      <c r="E25" s="198">
        <v>15.90256879766272</v>
      </c>
      <c r="F25" s="198">
        <v>20.918738924161737</v>
      </c>
      <c r="G25" s="198">
        <v>15.437396940155587</v>
      </c>
      <c r="H25" s="198">
        <v>18.648439598975489</v>
      </c>
      <c r="I25" s="198">
        <v>18.928301223686862</v>
      </c>
      <c r="J25" s="198">
        <v>20.9650212968352</v>
      </c>
      <c r="K25" s="198">
        <v>20.002294646103756</v>
      </c>
      <c r="L25" s="198">
        <v>16.97743254017827</v>
      </c>
      <c r="M25" s="198">
        <v>15.360294263488901</v>
      </c>
      <c r="N25" s="198"/>
      <c r="O25" s="198"/>
      <c r="P25" s="198"/>
      <c r="Q25" s="198"/>
    </row>
    <row r="26" spans="1:19" ht="13.5" customHeight="1" thickBot="1">
      <c r="A26" s="205" t="s">
        <v>436</v>
      </c>
      <c r="B26" s="206">
        <v>18.652737041033156</v>
      </c>
      <c r="C26" s="206">
        <v>19.751754747245808</v>
      </c>
      <c r="D26" s="206">
        <v>16.292241533399288</v>
      </c>
      <c r="E26" s="206">
        <v>18.915827748619169</v>
      </c>
      <c r="F26" s="206">
        <v>22.775518064753292</v>
      </c>
      <c r="G26" s="206">
        <v>20.528910693909602</v>
      </c>
      <c r="H26" s="206">
        <v>23.940316945863685</v>
      </c>
      <c r="I26" s="206">
        <v>25.443115018747125</v>
      </c>
      <c r="J26" s="206">
        <v>6.7247401505350055</v>
      </c>
      <c r="K26" s="206">
        <v>18.583121826368735</v>
      </c>
      <c r="L26" s="206">
        <v>22.120710170688618</v>
      </c>
      <c r="M26" s="206">
        <v>11.60583486010472</v>
      </c>
      <c r="N26" s="198"/>
      <c r="O26" s="198"/>
      <c r="P26" s="198"/>
      <c r="Q26" s="198"/>
      <c r="R26" s="4"/>
      <c r="S26" s="3"/>
    </row>
    <row r="27" spans="1:19" ht="15" thickTop="1"/>
    <row r="28" spans="1:19" s="207" customFormat="1" ht="13.5">
      <c r="A28" s="207" t="s">
        <v>175</v>
      </c>
    </row>
    <row r="29" spans="1:19" s="202" customFormat="1" ht="13.5">
      <c r="A29" s="207" t="s">
        <v>176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</row>
    <row r="30" spans="1:19">
      <c r="A30" s="207" t="s">
        <v>177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</row>
    <row r="32" spans="1:19" s="202" customFormat="1" ht="13.5">
      <c r="A32" s="203" t="s">
        <v>178</v>
      </c>
    </row>
  </sheetData>
  <hyperlinks>
    <hyperlink ref="M1" location="inhalt!A1" display="Inhaltsverzeichnis" xr:uid="{5005C99A-C2D6-4264-9A9A-EF798F635126}"/>
  </hyperlinks>
  <pageMargins left="0.39370078740157483" right="0.39370078740157483" top="0.59055118110236227" bottom="0.59055118110236227" header="0.31496062992125984" footer="0.31496062992125984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80B5-21DE-4D55-A413-192DD79E5D4E}">
  <sheetPr codeName="Tabelle16">
    <tabColor rgb="FF00B050"/>
    <pageSetUpPr fitToPage="1"/>
  </sheetPr>
  <dimension ref="A1:S32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0" width="14.7109375" style="1" customWidth="1"/>
    <col min="11" max="12" width="14.85546875" style="1" customWidth="1"/>
    <col min="13" max="16384" width="11.42578125" style="1"/>
  </cols>
  <sheetData>
    <row r="1" spans="1:17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8"/>
      <c r="M1" s="312" t="s">
        <v>70</v>
      </c>
      <c r="N1" s="231"/>
    </row>
    <row r="2" spans="1:17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7" s="8" customFormat="1" ht="13.5">
      <c r="A3" s="45" t="s">
        <v>589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Q3" s="9"/>
    </row>
    <row r="4" spans="1:17" ht="15" thickBot="1">
      <c r="A4" s="7" t="s">
        <v>180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7" ht="29.25" thickTop="1">
      <c r="B5" s="60" t="s">
        <v>4</v>
      </c>
      <c r="C5" s="60" t="s">
        <v>115</v>
      </c>
      <c r="D5" s="60" t="s">
        <v>114</v>
      </c>
      <c r="E5" s="60" t="s">
        <v>15</v>
      </c>
      <c r="F5" s="60" t="s">
        <v>169</v>
      </c>
      <c r="G5" s="60" t="s">
        <v>170</v>
      </c>
      <c r="H5" s="60" t="s">
        <v>5</v>
      </c>
      <c r="I5" s="60" t="s">
        <v>171</v>
      </c>
      <c r="J5" s="5" t="s">
        <v>172</v>
      </c>
      <c r="K5" s="60" t="s">
        <v>173</v>
      </c>
      <c r="L5" s="5" t="s">
        <v>174</v>
      </c>
      <c r="M5" s="60" t="s">
        <v>6</v>
      </c>
      <c r="N5" s="60"/>
      <c r="O5" s="60"/>
      <c r="P5" s="5"/>
      <c r="Q5" s="5"/>
    </row>
    <row r="6" spans="1:17" ht="13.5" customHeight="1">
      <c r="A6" s="196">
        <v>40544</v>
      </c>
      <c r="B6" s="197">
        <v>100</v>
      </c>
      <c r="C6" s="197">
        <v>67.679470599769459</v>
      </c>
      <c r="D6" s="197">
        <v>32.320529400230548</v>
      </c>
      <c r="E6" s="197">
        <v>53.185428845318924</v>
      </c>
      <c r="F6" s="197">
        <v>12.786424876165055</v>
      </c>
      <c r="G6" s="197">
        <v>1.673205958052647</v>
      </c>
      <c r="H6" s="197">
        <v>13.690404592190292</v>
      </c>
      <c r="I6" s="197">
        <v>0.93133911353563814</v>
      </c>
      <c r="J6" s="197">
        <v>1.7573766649070959</v>
      </c>
      <c r="K6" s="197">
        <v>6.2207575650169984</v>
      </c>
      <c r="L6" s="197">
        <v>2.2259848623415266</v>
      </c>
      <c r="M6" s="197">
        <v>6.2745315591861379</v>
      </c>
      <c r="N6" s="198"/>
      <c r="O6" s="198"/>
      <c r="P6" s="198"/>
      <c r="Q6" s="198"/>
    </row>
    <row r="7" spans="1:17" ht="13.5" customHeight="1">
      <c r="A7" s="199">
        <v>40909</v>
      </c>
      <c r="B7" s="198">
        <v>100</v>
      </c>
      <c r="C7" s="198">
        <v>66.35838096099323</v>
      </c>
      <c r="D7" s="198">
        <v>33.641619039006784</v>
      </c>
      <c r="E7" s="198">
        <v>52.332603526552205</v>
      </c>
      <c r="F7" s="198">
        <v>12.377148017547055</v>
      </c>
      <c r="G7" s="198">
        <v>1.6103199529922669</v>
      </c>
      <c r="H7" s="198">
        <v>13.400023207736272</v>
      </c>
      <c r="I7" s="198">
        <v>0.9075356259921149</v>
      </c>
      <c r="J7" s="198">
        <v>1.7828804315794693</v>
      </c>
      <c r="K7" s="198">
        <v>6.7308400801367325</v>
      </c>
      <c r="L7" s="198">
        <v>2.3541175690742486</v>
      </c>
      <c r="M7" s="198">
        <v>6.3966250144264256</v>
      </c>
      <c r="N7" s="198"/>
      <c r="O7" s="198"/>
      <c r="P7" s="198"/>
      <c r="Q7" s="198"/>
    </row>
    <row r="8" spans="1:17" ht="13.5" customHeight="1">
      <c r="A8" s="196">
        <v>41275</v>
      </c>
      <c r="B8" s="197">
        <v>100</v>
      </c>
      <c r="C8" s="197">
        <v>66.081292764973611</v>
      </c>
      <c r="D8" s="197">
        <v>33.918707235026382</v>
      </c>
      <c r="E8" s="197">
        <v>52.166993024438902</v>
      </c>
      <c r="F8" s="197">
        <v>12.220525576252252</v>
      </c>
      <c r="G8" s="197">
        <v>1.6564000870288962</v>
      </c>
      <c r="H8" s="197">
        <v>13.393531414093502</v>
      </c>
      <c r="I8" s="197">
        <v>0.87148004218020447</v>
      </c>
      <c r="J8" s="197">
        <v>1.8117501008820092</v>
      </c>
      <c r="K8" s="197">
        <v>6.7850542367327753</v>
      </c>
      <c r="L8" s="197">
        <v>2.2477881191651381</v>
      </c>
      <c r="M8" s="197">
        <v>6.4469891335073219</v>
      </c>
      <c r="N8" s="198"/>
      <c r="O8" s="198"/>
      <c r="P8" s="198"/>
      <c r="Q8" s="198"/>
    </row>
    <row r="9" spans="1:17" ht="13.5" customHeight="1">
      <c r="A9" s="199">
        <v>41640</v>
      </c>
      <c r="B9" s="198">
        <v>100</v>
      </c>
      <c r="C9" s="198">
        <v>65.76130958073405</v>
      </c>
      <c r="D9" s="198">
        <v>34.238690419265957</v>
      </c>
      <c r="E9" s="198">
        <v>51.460597652328723</v>
      </c>
      <c r="F9" s="198">
        <v>12.635672213900587</v>
      </c>
      <c r="G9" s="198">
        <v>1.621121378876315</v>
      </c>
      <c r="H9" s="198">
        <v>13.758797158537888</v>
      </c>
      <c r="I9" s="198">
        <v>0.84256920235293731</v>
      </c>
      <c r="J9" s="198">
        <v>1.5856857688788866</v>
      </c>
      <c r="K9" s="198">
        <v>7.3309782443457996</v>
      </c>
      <c r="L9" s="198">
        <v>2.2707596778617134</v>
      </c>
      <c r="M9" s="198">
        <v>6.1466639830928491</v>
      </c>
      <c r="N9" s="198"/>
      <c r="O9" s="198"/>
      <c r="P9" s="198"/>
      <c r="Q9" s="198"/>
    </row>
    <row r="10" spans="1:17" ht="13.5" customHeight="1">
      <c r="A10" s="196">
        <v>42005</v>
      </c>
      <c r="B10" s="197">
        <v>100</v>
      </c>
      <c r="C10" s="197">
        <v>65.877113375503242</v>
      </c>
      <c r="D10" s="197">
        <v>34.122886624496751</v>
      </c>
      <c r="E10" s="197">
        <v>51.134193416312456</v>
      </c>
      <c r="F10" s="197">
        <v>13.087416187784395</v>
      </c>
      <c r="G10" s="197">
        <v>1.6231484500728044</v>
      </c>
      <c r="H10" s="197">
        <v>14.14366649170781</v>
      </c>
      <c r="I10" s="197">
        <v>0.86501590207171253</v>
      </c>
      <c r="J10" s="197">
        <v>1.5132655676850053</v>
      </c>
      <c r="K10" s="197">
        <v>8.2681142354589809</v>
      </c>
      <c r="L10" s="197">
        <v>2.2691233469329202</v>
      </c>
      <c r="M10" s="197">
        <v>5.0327622981748998</v>
      </c>
      <c r="N10" s="198"/>
      <c r="O10" s="198"/>
      <c r="P10" s="198"/>
      <c r="Q10" s="198"/>
    </row>
    <row r="11" spans="1:17" ht="13.5" customHeight="1">
      <c r="A11" s="199">
        <v>42370</v>
      </c>
      <c r="B11" s="198">
        <v>100</v>
      </c>
      <c r="C11" s="198">
        <v>66.399548433068048</v>
      </c>
      <c r="D11" s="198">
        <v>33.600451566931952</v>
      </c>
      <c r="E11" s="198">
        <v>51.671136881409574</v>
      </c>
      <c r="F11" s="198">
        <v>13.044916571717138</v>
      </c>
      <c r="G11" s="198">
        <v>1.6528300440245292</v>
      </c>
      <c r="H11" s="198">
        <v>14.168155875768312</v>
      </c>
      <c r="I11" s="198">
        <v>0.92965712545292922</v>
      </c>
      <c r="J11" s="198">
        <v>1.4780295390575755</v>
      </c>
      <c r="K11" s="198">
        <v>8.1180853194803806</v>
      </c>
      <c r="L11" s="198">
        <v>2.2074062161033745</v>
      </c>
      <c r="M11" s="198">
        <v>4.9946045305974662</v>
      </c>
      <c r="N11" s="198"/>
      <c r="O11" s="198"/>
      <c r="P11" s="198"/>
      <c r="Q11" s="198"/>
    </row>
    <row r="12" spans="1:17" ht="13.5" customHeight="1">
      <c r="A12" s="196">
        <v>42736</v>
      </c>
      <c r="B12" s="197">
        <v>100</v>
      </c>
      <c r="C12" s="197">
        <v>67.045121406875651</v>
      </c>
      <c r="D12" s="197">
        <v>32.954878593124349</v>
      </c>
      <c r="E12" s="197">
        <v>52.185142428061702</v>
      </c>
      <c r="F12" s="197">
        <v>13.182083311845211</v>
      </c>
      <c r="G12" s="197">
        <v>1.6364518062092663</v>
      </c>
      <c r="H12" s="197">
        <v>14.319375950015568</v>
      </c>
      <c r="I12" s="197">
        <v>0.92472609310765375</v>
      </c>
      <c r="J12" s="197">
        <v>1.3986917888543762</v>
      </c>
      <c r="K12" s="197">
        <v>8.385984386964763</v>
      </c>
      <c r="L12" s="197">
        <v>2.3820573234339193</v>
      </c>
      <c r="M12" s="197">
        <v>5.1885914970365512</v>
      </c>
      <c r="N12" s="198"/>
      <c r="O12" s="198"/>
      <c r="P12" s="198"/>
      <c r="Q12" s="198"/>
    </row>
    <row r="13" spans="1:17" ht="13.5" customHeight="1">
      <c r="A13" s="199">
        <v>43101</v>
      </c>
      <c r="B13" s="198">
        <v>100</v>
      </c>
      <c r="C13" s="198">
        <v>67.13138549371584</v>
      </c>
      <c r="D13" s="198">
        <v>32.868614506284153</v>
      </c>
      <c r="E13" s="198">
        <v>52.009551475186868</v>
      </c>
      <c r="F13" s="198">
        <v>13.443402969571558</v>
      </c>
      <c r="G13" s="198">
        <v>1.6287880318868937</v>
      </c>
      <c r="H13" s="198">
        <v>14.557803355993007</v>
      </c>
      <c r="I13" s="198">
        <v>0.90006927636143585</v>
      </c>
      <c r="J13" s="198">
        <v>1.3843326806714975</v>
      </c>
      <c r="K13" s="198">
        <v>8.7273793940366762</v>
      </c>
      <c r="L13" s="198">
        <v>2.3780735547262379</v>
      </c>
      <c r="M13" s="198">
        <v>5.2749491719102339</v>
      </c>
      <c r="N13" s="198"/>
      <c r="O13" s="198"/>
      <c r="P13" s="198"/>
      <c r="Q13" s="198"/>
    </row>
    <row r="14" spans="1:17" ht="13.5" customHeight="1">
      <c r="A14" s="196">
        <v>43466</v>
      </c>
      <c r="B14" s="197">
        <v>100</v>
      </c>
      <c r="C14" s="197">
        <v>66.736068521331376</v>
      </c>
      <c r="D14" s="197">
        <v>33.26393147866861</v>
      </c>
      <c r="E14" s="197">
        <v>51.459884650139529</v>
      </c>
      <c r="F14" s="197">
        <v>13.55885741624304</v>
      </c>
      <c r="G14" s="197">
        <v>1.6453879885439071</v>
      </c>
      <c r="H14" s="197">
        <v>14.66656985783456</v>
      </c>
      <c r="I14" s="197">
        <v>0.99270475310202777</v>
      </c>
      <c r="J14" s="197">
        <v>1.2970536653317364</v>
      </c>
      <c r="K14" s="197">
        <v>8.3752587609196887</v>
      </c>
      <c r="L14" s="197">
        <v>2.3397184475987358</v>
      </c>
      <c r="M14" s="197">
        <v>5.5384972926910008</v>
      </c>
      <c r="N14" s="198"/>
      <c r="O14" s="198"/>
      <c r="P14" s="198"/>
      <c r="Q14" s="198"/>
    </row>
    <row r="15" spans="1:17" ht="13.5" customHeight="1">
      <c r="A15" s="199">
        <v>43831</v>
      </c>
      <c r="B15" s="198">
        <v>100</v>
      </c>
      <c r="C15" s="198">
        <v>67.610214618997162</v>
      </c>
      <c r="D15" s="198">
        <v>32.389785381002852</v>
      </c>
      <c r="E15" s="198">
        <v>51.991084135027009</v>
      </c>
      <c r="F15" s="198">
        <v>13.95570194834975</v>
      </c>
      <c r="G15" s="198">
        <v>1.6360544825705994</v>
      </c>
      <c r="H15" s="198">
        <v>14.920889763804437</v>
      </c>
      <c r="I15" s="198">
        <v>0.95780311207864266</v>
      </c>
      <c r="J15" s="198">
        <v>1.3833135906755345</v>
      </c>
      <c r="K15" s="198">
        <v>8.072736589033024</v>
      </c>
      <c r="L15" s="198">
        <v>2.2469614385319128</v>
      </c>
      <c r="M15" s="198">
        <v>5.2607977289958523</v>
      </c>
      <c r="N15" s="198"/>
      <c r="O15" s="198"/>
      <c r="P15" s="198"/>
      <c r="Q15" s="198"/>
    </row>
    <row r="16" spans="1:17" ht="13.5" customHeight="1">
      <c r="A16" s="196">
        <v>44197</v>
      </c>
      <c r="B16" s="197">
        <v>100</v>
      </c>
      <c r="C16" s="197">
        <v>68.101465566582164</v>
      </c>
      <c r="D16" s="197">
        <v>31.898534433417836</v>
      </c>
      <c r="E16" s="197">
        <v>51.872557154107483</v>
      </c>
      <c r="F16" s="197">
        <v>14.532724500488193</v>
      </c>
      <c r="G16" s="197">
        <v>1.6750912737597994</v>
      </c>
      <c r="H16" s="197">
        <v>15.347892383062009</v>
      </c>
      <c r="I16" s="197">
        <v>1.0014189828862161</v>
      </c>
      <c r="J16" s="197">
        <v>1.399372839915261</v>
      </c>
      <c r="K16" s="197">
        <v>8.3525652879295595</v>
      </c>
      <c r="L16" s="197">
        <v>2.2869373521568739</v>
      </c>
      <c r="M16" s="197">
        <v>5.2031811733245448</v>
      </c>
      <c r="N16" s="198"/>
      <c r="O16" s="198"/>
      <c r="P16" s="198"/>
      <c r="Q16" s="198"/>
    </row>
    <row r="17" spans="1:19" ht="24.95" customHeight="1">
      <c r="A17" s="203" t="s">
        <v>157</v>
      </c>
      <c r="B17" s="198">
        <v>100</v>
      </c>
      <c r="C17" s="198">
        <v>68.327485439318025</v>
      </c>
      <c r="D17" s="198">
        <v>31.672514560681964</v>
      </c>
      <c r="E17" s="198">
        <v>52.478013546514944</v>
      </c>
      <c r="F17" s="198">
        <v>14.259796334885582</v>
      </c>
      <c r="G17" s="198">
        <v>1.5871540760820355</v>
      </c>
      <c r="H17" s="198">
        <v>14.886822017290807</v>
      </c>
      <c r="I17" s="198">
        <v>0.94797507616109677</v>
      </c>
      <c r="J17" s="198">
        <v>1.5166869822302302</v>
      </c>
      <c r="K17" s="198">
        <v>8.2247682408032112</v>
      </c>
      <c r="L17" s="198">
        <v>2.0199764340064315</v>
      </c>
      <c r="M17" s="198">
        <v>5.3571957282374782</v>
      </c>
      <c r="N17" s="198"/>
      <c r="O17" s="198"/>
      <c r="P17" s="198"/>
      <c r="Q17" s="198"/>
    </row>
    <row r="18" spans="1:19" ht="13.5" customHeight="1">
      <c r="A18" s="204" t="s">
        <v>158</v>
      </c>
      <c r="B18" s="197">
        <v>100</v>
      </c>
      <c r="C18" s="197">
        <v>68.587196845449924</v>
      </c>
      <c r="D18" s="197">
        <v>31.412803154550073</v>
      </c>
      <c r="E18" s="197">
        <v>52.551131900295459</v>
      </c>
      <c r="F18" s="197">
        <v>14.355579893984974</v>
      </c>
      <c r="G18" s="197">
        <v>1.6725671573577869</v>
      </c>
      <c r="H18" s="197">
        <v>15.152961118751506</v>
      </c>
      <c r="I18" s="197">
        <v>0.99507906120677725</v>
      </c>
      <c r="J18" s="197">
        <v>1.3304864197625155</v>
      </c>
      <c r="K18" s="197">
        <v>8.0474494693518146</v>
      </c>
      <c r="L18" s="197">
        <v>2.4121047266555298</v>
      </c>
      <c r="M18" s="197">
        <v>5.0980259721026213</v>
      </c>
      <c r="N18" s="198"/>
      <c r="O18" s="198"/>
      <c r="P18" s="198"/>
      <c r="Q18" s="198"/>
    </row>
    <row r="19" spans="1:19" ht="13.5" customHeight="1">
      <c r="A19" s="203" t="s">
        <v>159</v>
      </c>
      <c r="B19" s="198">
        <v>100</v>
      </c>
      <c r="C19" s="198">
        <v>67.785169446691512</v>
      </c>
      <c r="D19" s="198">
        <v>32.214830553308488</v>
      </c>
      <c r="E19" s="198">
        <v>51.194043586655567</v>
      </c>
      <c r="F19" s="198">
        <v>14.921744936908732</v>
      </c>
      <c r="G19" s="198">
        <v>1.6392948044205442</v>
      </c>
      <c r="H19" s="198">
        <v>15.734000519379759</v>
      </c>
      <c r="I19" s="198">
        <v>1.0046595646708445</v>
      </c>
      <c r="J19" s="198">
        <v>1.348031579537712</v>
      </c>
      <c r="K19" s="198">
        <v>8.3433846712886304</v>
      </c>
      <c r="L19" s="198">
        <v>2.3804330604832389</v>
      </c>
      <c r="M19" s="198">
        <v>5.160481079725292</v>
      </c>
      <c r="N19" s="198"/>
      <c r="O19" s="198"/>
      <c r="P19" s="198"/>
      <c r="Q19" s="198"/>
    </row>
    <row r="20" spans="1:19" ht="13.5" customHeight="1">
      <c r="A20" s="204" t="s">
        <v>165</v>
      </c>
      <c r="B20" s="197">
        <v>100</v>
      </c>
      <c r="C20" s="197">
        <v>67.740143399769266</v>
      </c>
      <c r="D20" s="197">
        <v>32.259856600230719</v>
      </c>
      <c r="E20" s="197">
        <v>51.331062029553486</v>
      </c>
      <c r="F20" s="197">
        <v>14.578039326120534</v>
      </c>
      <c r="G20" s="197">
        <v>1.7894398637329518</v>
      </c>
      <c r="H20" s="197">
        <v>15.580462947941534</v>
      </c>
      <c r="I20" s="197">
        <v>1.052008770016069</v>
      </c>
      <c r="J20" s="197">
        <v>1.4074992955422114</v>
      </c>
      <c r="K20" s="197">
        <v>8.7616245367124375</v>
      </c>
      <c r="L20" s="197">
        <v>2.319967551279015</v>
      </c>
      <c r="M20" s="197">
        <v>5.2045253854330511</v>
      </c>
      <c r="N20" s="198"/>
      <c r="O20" s="198"/>
      <c r="P20" s="198"/>
      <c r="Q20" s="198"/>
    </row>
    <row r="21" spans="1:19" ht="13.5" customHeight="1">
      <c r="A21" s="203" t="s">
        <v>432</v>
      </c>
      <c r="B21" s="198">
        <v>100</v>
      </c>
      <c r="C21" s="198">
        <v>69.614883628131878</v>
      </c>
      <c r="D21" s="198">
        <v>30.385116371868122</v>
      </c>
      <c r="E21" s="198">
        <v>52.143002680526607</v>
      </c>
      <c r="F21" s="198">
        <v>15.587868965897201</v>
      </c>
      <c r="G21" s="198">
        <v>1.8840119817080676</v>
      </c>
      <c r="H21" s="198">
        <v>16.596288097804717</v>
      </c>
      <c r="I21" s="198">
        <v>1.0534835165720462</v>
      </c>
      <c r="J21" s="198">
        <v>1.2230391912279939</v>
      </c>
      <c r="K21" s="198">
        <v>7.3385912451388382</v>
      </c>
      <c r="L21" s="198">
        <v>2.0618699765601134</v>
      </c>
      <c r="M21" s="198">
        <v>5.0613862327657211</v>
      </c>
      <c r="N21" s="198"/>
      <c r="O21" s="198"/>
      <c r="P21" s="198"/>
      <c r="Q21" s="198"/>
    </row>
    <row r="22" spans="1:19" ht="13.5" customHeight="1">
      <c r="A22" s="204" t="s">
        <v>433</v>
      </c>
      <c r="B22" s="197">
        <v>100</v>
      </c>
      <c r="C22" s="197">
        <v>68.898630842580246</v>
      </c>
      <c r="D22" s="197">
        <v>31.101369157419761</v>
      </c>
      <c r="E22" s="197">
        <v>52.087859742473761</v>
      </c>
      <c r="F22" s="197">
        <v>15.168644310429865</v>
      </c>
      <c r="G22" s="197">
        <v>1.6421267896766056</v>
      </c>
      <c r="H22" s="197">
        <v>16.187765734751629</v>
      </c>
      <c r="I22" s="197">
        <v>1.0517006177310817</v>
      </c>
      <c r="J22" s="197">
        <v>1.2245435009504499</v>
      </c>
      <c r="K22" s="197">
        <v>8.626297979402695</v>
      </c>
      <c r="L22" s="197">
        <v>2.2581477734687949</v>
      </c>
      <c r="M22" s="197">
        <v>4.682697652203589</v>
      </c>
      <c r="N22" s="198"/>
      <c r="O22" s="198"/>
      <c r="P22" s="198"/>
      <c r="Q22" s="198"/>
    </row>
    <row r="23" spans="1:19" ht="13.5" customHeight="1">
      <c r="A23" s="203" t="s">
        <v>434</v>
      </c>
      <c r="B23" s="198">
        <v>100</v>
      </c>
      <c r="C23" s="198">
        <v>68.094070302255233</v>
      </c>
      <c r="D23" s="198">
        <v>31.905929697744767</v>
      </c>
      <c r="E23" s="198">
        <v>52.321458981704048</v>
      </c>
      <c r="F23" s="198">
        <v>14.314618045637154</v>
      </c>
      <c r="G23" s="198">
        <v>1.4579932749140294</v>
      </c>
      <c r="H23" s="198">
        <v>15.056670966754321</v>
      </c>
      <c r="I23" s="198">
        <v>1.013048807744914</v>
      </c>
      <c r="J23" s="198">
        <v>1.3206011418367054</v>
      </c>
      <c r="K23" s="198">
        <v>8.6062081218658548</v>
      </c>
      <c r="L23" s="198">
        <v>2.7003329715835283</v>
      </c>
      <c r="M23" s="198">
        <v>4.9456257699073491</v>
      </c>
      <c r="N23" s="198"/>
      <c r="O23" s="198"/>
      <c r="P23" s="198"/>
      <c r="Q23" s="198"/>
    </row>
    <row r="24" spans="1:19" ht="13.5" customHeight="1">
      <c r="A24" s="204" t="s">
        <v>435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8"/>
      <c r="O24" s="198"/>
      <c r="P24" s="198"/>
      <c r="Q24" s="198"/>
    </row>
    <row r="25" spans="1:19" ht="24.95" customHeight="1">
      <c r="A25" s="203" t="s">
        <v>166</v>
      </c>
      <c r="B25" s="198">
        <v>100</v>
      </c>
      <c r="C25" s="198">
        <v>68.232013052764515</v>
      </c>
      <c r="D25" s="198">
        <v>31.767986947235482</v>
      </c>
      <c r="E25" s="198">
        <v>52.068202021163557</v>
      </c>
      <c r="F25" s="198">
        <v>14.516352029833335</v>
      </c>
      <c r="G25" s="198">
        <v>1.6337765625668335</v>
      </c>
      <c r="H25" s="198">
        <v>15.263863487539652</v>
      </c>
      <c r="I25" s="198">
        <v>0.98314064254923206</v>
      </c>
      <c r="J25" s="198">
        <v>1.3964367112989944</v>
      </c>
      <c r="K25" s="198">
        <v>8.204770157895652</v>
      </c>
      <c r="L25" s="198">
        <v>2.2750033778271694</v>
      </c>
      <c r="M25" s="198">
        <v>5.2026955028404753</v>
      </c>
      <c r="N25" s="198"/>
      <c r="O25" s="198"/>
      <c r="P25" s="198"/>
      <c r="Q25" s="198"/>
    </row>
    <row r="26" spans="1:19" ht="13.5" customHeight="1" thickBot="1">
      <c r="A26" s="205" t="s">
        <v>436</v>
      </c>
      <c r="B26" s="206">
        <v>100</v>
      </c>
      <c r="C26" s="206">
        <v>68.864010192869145</v>
      </c>
      <c r="D26" s="206">
        <v>31.135989807130844</v>
      </c>
      <c r="E26" s="206">
        <v>52.183653720417169</v>
      </c>
      <c r="F26" s="206">
        <v>15.020746131265156</v>
      </c>
      <c r="G26" s="206">
        <v>1.6596103411868315</v>
      </c>
      <c r="H26" s="206">
        <v>15.944074495389222</v>
      </c>
      <c r="I26" s="206">
        <v>1.0394048024383813</v>
      </c>
      <c r="J26" s="206">
        <v>1.2560548443017621</v>
      </c>
      <c r="K26" s="206">
        <v>8.1999563048817361</v>
      </c>
      <c r="L26" s="206">
        <v>2.3414970026767308</v>
      </c>
      <c r="M26" s="206">
        <v>4.8937023249334697</v>
      </c>
      <c r="N26" s="198"/>
      <c r="O26" s="198"/>
      <c r="P26" s="198"/>
      <c r="Q26" s="198"/>
      <c r="R26" s="4"/>
      <c r="S26" s="3"/>
    </row>
    <row r="27" spans="1:19" ht="15" thickTop="1"/>
    <row r="28" spans="1:19" s="207" customFormat="1" ht="13.5">
      <c r="A28" s="207" t="s">
        <v>175</v>
      </c>
    </row>
    <row r="29" spans="1:19" s="202" customFormat="1" ht="13.5">
      <c r="A29" s="207" t="s">
        <v>176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</row>
    <row r="30" spans="1:19">
      <c r="A30" s="207" t="s">
        <v>177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</row>
    <row r="32" spans="1:19" s="202" customFormat="1" ht="13.5">
      <c r="A32" s="203" t="s">
        <v>178</v>
      </c>
    </row>
  </sheetData>
  <hyperlinks>
    <hyperlink ref="M1" location="inhalt!A1" display="Inhaltsverzeichnis" xr:uid="{F8D9D1BC-5C56-489F-8D31-0F47C98D6150}"/>
  </hyperlinks>
  <pageMargins left="0.39370078740157483" right="0.39370078740157483" top="0.59055118110236227" bottom="0.59055118110236227" header="0.31496062992125984" footer="0.31496062992125984"/>
  <pageSetup paperSize="9" scale="7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C1509-1500-4D99-B212-C1F6098C09DD}">
  <sheetPr codeName="Tabelle17">
    <tabColor rgb="FF00B050"/>
    <pageSetUpPr fitToPage="1"/>
  </sheetPr>
  <dimension ref="A1:S32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0" width="14.7109375" style="1" customWidth="1"/>
    <col min="11" max="12" width="14.85546875" style="1" customWidth="1"/>
    <col min="13" max="16384" width="11.42578125" style="1"/>
  </cols>
  <sheetData>
    <row r="1" spans="1:17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8"/>
      <c r="M1" s="312" t="s">
        <v>70</v>
      </c>
      <c r="N1" s="231"/>
    </row>
    <row r="2" spans="1:17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7" s="8" customFormat="1" ht="13.5">
      <c r="A3" s="45" t="s">
        <v>588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Q3" s="9"/>
    </row>
    <row r="4" spans="1:17" ht="15" thickBot="1">
      <c r="A4" s="7" t="s">
        <v>181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7" ht="29.25" thickTop="1">
      <c r="B5" s="60" t="s">
        <v>4</v>
      </c>
      <c r="C5" s="60" t="s">
        <v>115</v>
      </c>
      <c r="D5" s="60" t="s">
        <v>114</v>
      </c>
      <c r="E5" s="60" t="s">
        <v>15</v>
      </c>
      <c r="F5" s="60" t="s">
        <v>169</v>
      </c>
      <c r="G5" s="60" t="s">
        <v>170</v>
      </c>
      <c r="H5" s="60" t="s">
        <v>5</v>
      </c>
      <c r="I5" s="60" t="s">
        <v>171</v>
      </c>
      <c r="J5" s="5" t="s">
        <v>172</v>
      </c>
      <c r="K5" s="60" t="s">
        <v>173</v>
      </c>
      <c r="L5" s="5" t="s">
        <v>174</v>
      </c>
      <c r="M5" s="60" t="s">
        <v>6</v>
      </c>
      <c r="N5" s="60"/>
      <c r="O5" s="60"/>
      <c r="P5" s="5"/>
      <c r="Q5" s="5"/>
    </row>
    <row r="6" spans="1:17" ht="13.5" customHeight="1">
      <c r="A6" s="196">
        <v>40544</v>
      </c>
      <c r="B6" s="197">
        <v>131007.55083699999</v>
      </c>
      <c r="C6" s="197">
        <v>92163.796119999999</v>
      </c>
      <c r="D6" s="197">
        <v>38843.754716999996</v>
      </c>
      <c r="E6" s="197">
        <v>77134.998863999994</v>
      </c>
      <c r="F6" s="197">
        <v>13100.933322999999</v>
      </c>
      <c r="G6" s="197">
        <v>1927.8639329999999</v>
      </c>
      <c r="H6" s="197">
        <v>15824.941664</v>
      </c>
      <c r="I6" s="197">
        <v>746.24179299999992</v>
      </c>
      <c r="J6" s="197">
        <v>2038.9158969999999</v>
      </c>
      <c r="K6" s="197">
        <v>4354.3722829999997</v>
      </c>
      <c r="L6" s="197">
        <v>2121.2352799999999</v>
      </c>
      <c r="M6" s="197">
        <v>10882.015696</v>
      </c>
      <c r="N6" s="198"/>
      <c r="O6" s="198"/>
      <c r="P6" s="198"/>
      <c r="Q6" s="198"/>
    </row>
    <row r="7" spans="1:17" ht="13.5" customHeight="1">
      <c r="A7" s="199">
        <v>40909</v>
      </c>
      <c r="B7" s="198">
        <v>131982.03656399998</v>
      </c>
      <c r="C7" s="198">
        <v>91617.311737999989</v>
      </c>
      <c r="D7" s="198">
        <v>40364.724825999998</v>
      </c>
      <c r="E7" s="198">
        <v>76155.598721000002</v>
      </c>
      <c r="F7" s="198">
        <v>13548.625102999998</v>
      </c>
      <c r="G7" s="198">
        <v>1913.087914</v>
      </c>
      <c r="H7" s="198">
        <v>16217.829812</v>
      </c>
      <c r="I7" s="198">
        <v>746.17415299999993</v>
      </c>
      <c r="J7" s="198">
        <v>2065.7212279999999</v>
      </c>
      <c r="K7" s="198">
        <v>4737.9573119999995</v>
      </c>
      <c r="L7" s="198">
        <v>2158.2596479999997</v>
      </c>
      <c r="M7" s="198">
        <v>11806.738726</v>
      </c>
      <c r="N7" s="198"/>
      <c r="O7" s="198"/>
      <c r="P7" s="198"/>
      <c r="Q7" s="198"/>
    </row>
    <row r="8" spans="1:17" ht="13.5" customHeight="1">
      <c r="A8" s="196">
        <v>41275</v>
      </c>
      <c r="B8" s="197">
        <v>130706.67562699999</v>
      </c>
      <c r="C8" s="197">
        <v>91126.41584999999</v>
      </c>
      <c r="D8" s="197">
        <v>39580.259776999999</v>
      </c>
      <c r="E8" s="197">
        <v>75607.768748000002</v>
      </c>
      <c r="F8" s="197">
        <v>13716.354023</v>
      </c>
      <c r="G8" s="197">
        <v>1802.2930789999998</v>
      </c>
      <c r="H8" s="197">
        <v>16252.265437</v>
      </c>
      <c r="I8" s="197">
        <v>827.66416599999991</v>
      </c>
      <c r="J8" s="197">
        <v>2360.5769369999998</v>
      </c>
      <c r="K8" s="197">
        <v>5026.2463870000001</v>
      </c>
      <c r="L8" s="197">
        <v>2333.1453649999999</v>
      </c>
      <c r="M8" s="197">
        <v>10899.332082999999</v>
      </c>
      <c r="N8" s="198"/>
      <c r="O8" s="198"/>
      <c r="P8" s="198"/>
      <c r="Q8" s="198"/>
    </row>
    <row r="9" spans="1:17" ht="13.5" customHeight="1">
      <c r="A9" s="199">
        <v>41640</v>
      </c>
      <c r="B9" s="198">
        <v>129847.248073</v>
      </c>
      <c r="C9" s="198">
        <v>90178.970088000002</v>
      </c>
      <c r="D9" s="198">
        <v>39668.277985000001</v>
      </c>
      <c r="E9" s="198">
        <v>74498.061637999999</v>
      </c>
      <c r="F9" s="198">
        <v>13881.42686</v>
      </c>
      <c r="G9" s="198">
        <v>1799.4815899999999</v>
      </c>
      <c r="H9" s="198">
        <v>16363.251784</v>
      </c>
      <c r="I9" s="198">
        <v>899.4973809999999</v>
      </c>
      <c r="J9" s="198">
        <v>2301.2212629999999</v>
      </c>
      <c r="K9" s="198">
        <v>5077.2945799999998</v>
      </c>
      <c r="L9" s="198">
        <v>2315.547658</v>
      </c>
      <c r="M9" s="198">
        <v>10564.019727999999</v>
      </c>
      <c r="N9" s="198"/>
      <c r="O9" s="198"/>
      <c r="P9" s="198"/>
      <c r="Q9" s="198"/>
    </row>
    <row r="10" spans="1:17" ht="13.5" customHeight="1">
      <c r="A10" s="196">
        <v>42005</v>
      </c>
      <c r="B10" s="197">
        <v>133529.29683400001</v>
      </c>
      <c r="C10" s="197">
        <v>91581.097278999994</v>
      </c>
      <c r="D10" s="197">
        <v>41948.199554999999</v>
      </c>
      <c r="E10" s="197">
        <v>75602.394717000003</v>
      </c>
      <c r="F10" s="197">
        <v>14206.645944</v>
      </c>
      <c r="G10" s="197">
        <v>1772.0566179999998</v>
      </c>
      <c r="H10" s="197">
        <v>16712.569316000001</v>
      </c>
      <c r="I10" s="197">
        <v>960.02986999999996</v>
      </c>
      <c r="J10" s="197">
        <v>2310.566589</v>
      </c>
      <c r="K10" s="197">
        <v>6220.4797399999998</v>
      </c>
      <c r="L10" s="197">
        <v>2394.0944059999997</v>
      </c>
      <c r="M10" s="197">
        <v>11453.974663999999</v>
      </c>
      <c r="N10" s="198"/>
      <c r="O10" s="198"/>
      <c r="P10" s="198"/>
      <c r="Q10" s="198"/>
    </row>
    <row r="11" spans="1:17" ht="13.5" customHeight="1">
      <c r="A11" s="199">
        <v>42370</v>
      </c>
      <c r="B11" s="198">
        <v>135667.127916</v>
      </c>
      <c r="C11" s="198">
        <v>94220.111330999993</v>
      </c>
      <c r="D11" s="198">
        <v>41447.016584999998</v>
      </c>
      <c r="E11" s="198">
        <v>77385.764502999999</v>
      </c>
      <c r="F11" s="198">
        <v>15066.911445</v>
      </c>
      <c r="G11" s="198">
        <v>1767.435383</v>
      </c>
      <c r="H11" s="198">
        <v>17459.371891999999</v>
      </c>
      <c r="I11" s="198">
        <v>999.74160599999993</v>
      </c>
      <c r="J11" s="198">
        <v>2247.343245</v>
      </c>
      <c r="K11" s="198">
        <v>5717.8931130000001</v>
      </c>
      <c r="L11" s="198">
        <v>2634.6940639999998</v>
      </c>
      <c r="M11" s="198">
        <v>11504.354379999999</v>
      </c>
      <c r="N11" s="198"/>
      <c r="O11" s="198"/>
      <c r="P11" s="198"/>
      <c r="Q11" s="198"/>
    </row>
    <row r="12" spans="1:17" ht="13.5" customHeight="1">
      <c r="A12" s="196">
        <v>42736</v>
      </c>
      <c r="B12" s="197">
        <v>147542.22824699999</v>
      </c>
      <c r="C12" s="197">
        <v>102079.439103</v>
      </c>
      <c r="D12" s="197">
        <v>45462.789143999995</v>
      </c>
      <c r="E12" s="197">
        <v>83305.510141999999</v>
      </c>
      <c r="F12" s="197">
        <v>16690.130455999999</v>
      </c>
      <c r="G12" s="197">
        <v>2083.7985049999997</v>
      </c>
      <c r="H12" s="197">
        <v>19092.522236000001</v>
      </c>
      <c r="I12" s="197">
        <v>1144.7138559999999</v>
      </c>
      <c r="J12" s="197">
        <v>2619.7703509999997</v>
      </c>
      <c r="K12" s="197">
        <v>6654.632302</v>
      </c>
      <c r="L12" s="197">
        <v>2771.3671079999999</v>
      </c>
      <c r="M12" s="197">
        <v>12445.189204999999</v>
      </c>
      <c r="N12" s="198"/>
      <c r="O12" s="198"/>
      <c r="P12" s="198"/>
      <c r="Q12" s="198"/>
    </row>
    <row r="13" spans="1:17" ht="13.5" customHeight="1">
      <c r="A13" s="199">
        <v>43101</v>
      </c>
      <c r="B13" s="198">
        <v>156056.10788299999</v>
      </c>
      <c r="C13" s="198">
        <v>107451.07289</v>
      </c>
      <c r="D13" s="198">
        <v>48605.034993000001</v>
      </c>
      <c r="E13" s="198">
        <v>87327.386966999999</v>
      </c>
      <c r="F13" s="198">
        <v>17898.242345999999</v>
      </c>
      <c r="G13" s="198">
        <v>2225.443577</v>
      </c>
      <c r="H13" s="198">
        <v>20845.184119999998</v>
      </c>
      <c r="I13" s="198">
        <v>1250.2759140000001</v>
      </c>
      <c r="J13" s="198">
        <v>2793.6238429999999</v>
      </c>
      <c r="K13" s="198">
        <v>6703.0430779999997</v>
      </c>
      <c r="L13" s="198">
        <v>3024.3314989999999</v>
      </c>
      <c r="M13" s="198">
        <v>13801.527184999999</v>
      </c>
      <c r="N13" s="198"/>
      <c r="O13" s="198"/>
      <c r="P13" s="198"/>
      <c r="Q13" s="198"/>
    </row>
    <row r="14" spans="1:17" ht="13.5" customHeight="1">
      <c r="A14" s="196">
        <v>43466</v>
      </c>
      <c r="B14" s="197">
        <v>157817.21865900001</v>
      </c>
      <c r="C14" s="197">
        <v>107826.983589</v>
      </c>
      <c r="D14" s="197">
        <v>49990.235069999995</v>
      </c>
      <c r="E14" s="197">
        <v>87271.079757</v>
      </c>
      <c r="F14" s="197">
        <v>18279.849754999999</v>
      </c>
      <c r="G14" s="197">
        <v>2276.0540769999998</v>
      </c>
      <c r="H14" s="197">
        <v>21071.569588999999</v>
      </c>
      <c r="I14" s="197">
        <v>1449.8165469999999</v>
      </c>
      <c r="J14" s="197">
        <v>3053.8557109999997</v>
      </c>
      <c r="K14" s="197">
        <v>7869.9247289999994</v>
      </c>
      <c r="L14" s="197">
        <v>2989.1773709999998</v>
      </c>
      <c r="M14" s="197">
        <v>13966.669527</v>
      </c>
      <c r="N14" s="198"/>
      <c r="O14" s="198"/>
      <c r="P14" s="198"/>
      <c r="Q14" s="198"/>
    </row>
    <row r="15" spans="1:17" ht="13.5" customHeight="1">
      <c r="A15" s="199">
        <v>43831</v>
      </c>
      <c r="B15" s="198">
        <v>144421.216843</v>
      </c>
      <c r="C15" s="198">
        <v>98765.871969999993</v>
      </c>
      <c r="D15" s="198">
        <v>45655.344872999995</v>
      </c>
      <c r="E15" s="198">
        <v>79594.341046000001</v>
      </c>
      <c r="F15" s="198">
        <v>17193.095110999999</v>
      </c>
      <c r="G15" s="198">
        <v>1978.4358129999998</v>
      </c>
      <c r="H15" s="198">
        <v>19265.067014</v>
      </c>
      <c r="I15" s="198">
        <v>1300.7577229999999</v>
      </c>
      <c r="J15" s="198">
        <v>2759.7547089999998</v>
      </c>
      <c r="K15" s="198">
        <v>5887.7437489999993</v>
      </c>
      <c r="L15" s="198">
        <v>2912.495426</v>
      </c>
      <c r="M15" s="198">
        <v>13547.190488999999</v>
      </c>
      <c r="N15" s="198"/>
      <c r="O15" s="198"/>
      <c r="P15" s="198"/>
      <c r="Q15" s="198"/>
    </row>
    <row r="16" spans="1:17" ht="13.5" customHeight="1">
      <c r="A16" s="196">
        <v>44197</v>
      </c>
      <c r="B16" s="197">
        <v>178446.29009599998</v>
      </c>
      <c r="C16" s="197">
        <v>118937.056468</v>
      </c>
      <c r="D16" s="197">
        <v>59509.233627999994</v>
      </c>
      <c r="E16" s="197">
        <v>94545.792242999989</v>
      </c>
      <c r="F16" s="197">
        <v>21970.82792</v>
      </c>
      <c r="G16" s="197">
        <v>2420.4363049999997</v>
      </c>
      <c r="H16" s="197">
        <v>24215.235292999998</v>
      </c>
      <c r="I16" s="197">
        <v>1625.96704</v>
      </c>
      <c r="J16" s="197">
        <v>3394.9311579999999</v>
      </c>
      <c r="K16" s="197">
        <v>6636.802514</v>
      </c>
      <c r="L16" s="197">
        <v>3786.0594449999999</v>
      </c>
      <c r="M16" s="197">
        <v>19195.744406999998</v>
      </c>
      <c r="N16" s="198"/>
      <c r="O16" s="198"/>
      <c r="P16" s="198"/>
      <c r="Q16" s="198"/>
    </row>
    <row r="17" spans="1:19" ht="24.95" customHeight="1">
      <c r="A17" s="203" t="s">
        <v>157</v>
      </c>
      <c r="B17" s="198">
        <v>40933.928068000001</v>
      </c>
      <c r="C17" s="198">
        <v>27715.391346</v>
      </c>
      <c r="D17" s="198">
        <v>13218.536721999999</v>
      </c>
      <c r="E17" s="198">
        <v>22203.390662999998</v>
      </c>
      <c r="F17" s="198">
        <v>4949.7287609999994</v>
      </c>
      <c r="G17" s="198">
        <v>562.27192200000002</v>
      </c>
      <c r="H17" s="198">
        <v>5507.490976</v>
      </c>
      <c r="I17" s="198">
        <v>341.79681899999997</v>
      </c>
      <c r="J17" s="198">
        <v>801.97783900000002</v>
      </c>
      <c r="K17" s="198">
        <v>1479.598223</v>
      </c>
      <c r="L17" s="198">
        <v>860.82538899999997</v>
      </c>
      <c r="M17" s="198">
        <v>4112.5170429999998</v>
      </c>
      <c r="N17" s="198"/>
      <c r="O17" s="198"/>
      <c r="P17" s="198"/>
      <c r="Q17" s="198"/>
    </row>
    <row r="18" spans="1:19" ht="13.5" customHeight="1">
      <c r="A18" s="204" t="s">
        <v>158</v>
      </c>
      <c r="B18" s="197">
        <v>45094.124959000001</v>
      </c>
      <c r="C18" s="197">
        <v>29959.413841999998</v>
      </c>
      <c r="D18" s="197">
        <v>15134.711116999999</v>
      </c>
      <c r="E18" s="197">
        <v>23924.464593000001</v>
      </c>
      <c r="F18" s="197">
        <v>5431.1840249999996</v>
      </c>
      <c r="G18" s="197">
        <v>603.76522399999999</v>
      </c>
      <c r="H18" s="197">
        <v>5909.8408399999998</v>
      </c>
      <c r="I18" s="197">
        <v>402.08220999999998</v>
      </c>
      <c r="J18" s="197">
        <v>810.10997099999997</v>
      </c>
      <c r="K18" s="197">
        <v>1933.090952</v>
      </c>
      <c r="L18" s="197">
        <v>957.68930999999998</v>
      </c>
      <c r="M18" s="197">
        <v>4522.0575709999994</v>
      </c>
      <c r="N18" s="198"/>
      <c r="O18" s="198"/>
      <c r="P18" s="198"/>
      <c r="Q18" s="198"/>
    </row>
    <row r="19" spans="1:19" ht="13.5" customHeight="1">
      <c r="A19" s="203" t="s">
        <v>159</v>
      </c>
      <c r="B19" s="198">
        <v>44222.564872999996</v>
      </c>
      <c r="C19" s="198">
        <v>29533.354110999997</v>
      </c>
      <c r="D19" s="198">
        <v>14689.210761999999</v>
      </c>
      <c r="E19" s="198">
        <v>23412.591080999999</v>
      </c>
      <c r="F19" s="198">
        <v>5518.1457559999999</v>
      </c>
      <c r="G19" s="198">
        <v>602.61727399999995</v>
      </c>
      <c r="H19" s="198">
        <v>6015.4241469999997</v>
      </c>
      <c r="I19" s="198">
        <v>442.72025299999996</v>
      </c>
      <c r="J19" s="198">
        <v>916.90119399999992</v>
      </c>
      <c r="K19" s="198">
        <v>1584.2177919999999</v>
      </c>
      <c r="L19" s="198">
        <v>945.13699499999996</v>
      </c>
      <c r="M19" s="198">
        <v>4702.199224</v>
      </c>
      <c r="N19" s="198"/>
      <c r="O19" s="198"/>
      <c r="P19" s="198"/>
      <c r="Q19" s="198"/>
    </row>
    <row r="20" spans="1:19" ht="13.5" customHeight="1">
      <c r="A20" s="204" t="s">
        <v>165</v>
      </c>
      <c r="B20" s="197">
        <v>48195.672196</v>
      </c>
      <c r="C20" s="197">
        <v>31728.897169</v>
      </c>
      <c r="D20" s="197">
        <v>16466.775027</v>
      </c>
      <c r="E20" s="197">
        <v>25005.345905999999</v>
      </c>
      <c r="F20" s="197">
        <v>6071.769378</v>
      </c>
      <c r="G20" s="197">
        <v>651.78188499999999</v>
      </c>
      <c r="H20" s="197">
        <v>6782.4793300000001</v>
      </c>
      <c r="I20" s="197">
        <v>439.36775799999998</v>
      </c>
      <c r="J20" s="197">
        <v>865.94215399999996</v>
      </c>
      <c r="K20" s="197">
        <v>1639.8955469999999</v>
      </c>
      <c r="L20" s="197">
        <v>1022.407751</v>
      </c>
      <c r="M20" s="197">
        <v>5858.9705690000001</v>
      </c>
      <c r="N20" s="198"/>
      <c r="O20" s="198"/>
      <c r="P20" s="198"/>
      <c r="Q20" s="198"/>
    </row>
    <row r="21" spans="1:19" ht="13.5" customHeight="1">
      <c r="A21" s="203" t="s">
        <v>432</v>
      </c>
      <c r="B21" s="198">
        <v>51441.275416999997</v>
      </c>
      <c r="C21" s="198">
        <v>33259.172102999997</v>
      </c>
      <c r="D21" s="198">
        <v>18182.103314</v>
      </c>
      <c r="E21" s="198">
        <v>26442.718521999999</v>
      </c>
      <c r="F21" s="198">
        <v>6134.6769109999996</v>
      </c>
      <c r="G21" s="198">
        <v>681.77666999999997</v>
      </c>
      <c r="H21" s="198">
        <v>6864.7001059999993</v>
      </c>
      <c r="I21" s="198">
        <v>477.26594799999998</v>
      </c>
      <c r="J21" s="198">
        <v>975.28690599999993</v>
      </c>
      <c r="K21" s="198">
        <v>1702.5725989999999</v>
      </c>
      <c r="L21" s="198">
        <v>1081.0892710000001</v>
      </c>
      <c r="M21" s="198">
        <v>6776.5046949999996</v>
      </c>
      <c r="N21" s="198"/>
      <c r="O21" s="198"/>
      <c r="P21" s="198"/>
      <c r="Q21" s="198"/>
    </row>
    <row r="22" spans="1:19" ht="13.5" customHeight="1">
      <c r="A22" s="204" t="s">
        <v>433</v>
      </c>
      <c r="B22" s="197">
        <v>53711.310243</v>
      </c>
      <c r="C22" s="197">
        <v>35460.806778999999</v>
      </c>
      <c r="D22" s="197">
        <v>18250.503463999998</v>
      </c>
      <c r="E22" s="197">
        <v>28002.964800999998</v>
      </c>
      <c r="F22" s="197">
        <v>6740.8790799999997</v>
      </c>
      <c r="G22" s="197">
        <v>716.962898</v>
      </c>
      <c r="H22" s="197">
        <v>7359.0455249999995</v>
      </c>
      <c r="I22" s="197">
        <v>539.51916299999993</v>
      </c>
      <c r="J22" s="197">
        <v>1095.971536</v>
      </c>
      <c r="K22" s="197">
        <v>1830.6188159999999</v>
      </c>
      <c r="L22" s="197">
        <v>1154.5539569999999</v>
      </c>
      <c r="M22" s="197">
        <v>6591.8958459999994</v>
      </c>
      <c r="N22" s="198"/>
      <c r="O22" s="198"/>
      <c r="P22" s="198"/>
      <c r="Q22" s="198"/>
    </row>
    <row r="23" spans="1:19" ht="13.5" customHeight="1">
      <c r="A23" s="203" t="s">
        <v>434</v>
      </c>
      <c r="B23" s="198">
        <v>53279.421949999996</v>
      </c>
      <c r="C23" s="198">
        <v>35506.290139999997</v>
      </c>
      <c r="D23" s="198">
        <v>17773.131809999999</v>
      </c>
      <c r="E23" s="198">
        <v>27893.304184999997</v>
      </c>
      <c r="F23" s="198">
        <v>6917.7246509999995</v>
      </c>
      <c r="G23" s="198">
        <v>695.261304</v>
      </c>
      <c r="H23" s="198">
        <v>7759.6638779999994</v>
      </c>
      <c r="I23" s="198">
        <v>544.48935599999993</v>
      </c>
      <c r="J23" s="198">
        <v>1020.7462929999999</v>
      </c>
      <c r="K23" s="198">
        <v>1930.8291949999998</v>
      </c>
      <c r="L23" s="198">
        <v>1214.1725629999999</v>
      </c>
      <c r="M23" s="198">
        <v>6353.1465939999998</v>
      </c>
      <c r="N23" s="198"/>
      <c r="O23" s="198"/>
      <c r="P23" s="198"/>
      <c r="Q23" s="198"/>
    </row>
    <row r="24" spans="1:19" ht="13.5" customHeight="1">
      <c r="A24" s="204" t="s">
        <v>435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197">
        <v>0</v>
      </c>
      <c r="M24" s="197">
        <v>0</v>
      </c>
      <c r="N24" s="198"/>
      <c r="O24" s="198"/>
      <c r="P24" s="198"/>
      <c r="Q24" s="198"/>
    </row>
    <row r="25" spans="1:19" ht="24.95" customHeight="1">
      <c r="A25" s="203" t="s">
        <v>166</v>
      </c>
      <c r="B25" s="198">
        <v>130250.6179</v>
      </c>
      <c r="C25" s="198">
        <v>87208.159298999992</v>
      </c>
      <c r="D25" s="198">
        <v>43042.458600999998</v>
      </c>
      <c r="E25" s="198">
        <v>69540.446337000001</v>
      </c>
      <c r="F25" s="198">
        <v>15899.058541999999</v>
      </c>
      <c r="G25" s="198">
        <v>1768.6544199999998</v>
      </c>
      <c r="H25" s="198">
        <v>17432.755963</v>
      </c>
      <c r="I25" s="198">
        <v>1186.5992819999999</v>
      </c>
      <c r="J25" s="198">
        <v>2528.989004</v>
      </c>
      <c r="K25" s="198">
        <v>4996.9069669999999</v>
      </c>
      <c r="L25" s="198">
        <v>2763.6516939999997</v>
      </c>
      <c r="M25" s="198">
        <v>13336.773837999999</v>
      </c>
      <c r="N25" s="198"/>
      <c r="O25" s="198"/>
      <c r="P25" s="198"/>
      <c r="Q25" s="198"/>
    </row>
    <row r="26" spans="1:19" ht="13.5" customHeight="1" thickBot="1">
      <c r="A26" s="205" t="s">
        <v>436</v>
      </c>
      <c r="B26" s="206">
        <v>158432.00761</v>
      </c>
      <c r="C26" s="206">
        <v>104226.26902199999</v>
      </c>
      <c r="D26" s="206">
        <v>54205.738588</v>
      </c>
      <c r="E26" s="206">
        <v>82338.987507999991</v>
      </c>
      <c r="F26" s="206">
        <v>19793.280641999998</v>
      </c>
      <c r="G26" s="206">
        <v>2094.0008720000001</v>
      </c>
      <c r="H26" s="206">
        <v>21983.409508999997</v>
      </c>
      <c r="I26" s="206">
        <v>1561.274467</v>
      </c>
      <c r="J26" s="206">
        <v>3092.004735</v>
      </c>
      <c r="K26" s="206">
        <v>5464.0206099999996</v>
      </c>
      <c r="L26" s="206">
        <v>3449.815791</v>
      </c>
      <c r="M26" s="206">
        <v>19721.547135000001</v>
      </c>
      <c r="N26" s="198"/>
      <c r="O26" s="198"/>
      <c r="P26" s="198"/>
      <c r="Q26" s="198"/>
      <c r="R26" s="4"/>
      <c r="S26" s="3"/>
    </row>
    <row r="27" spans="1:19" ht="15" thickTop="1"/>
    <row r="28" spans="1:19" s="207" customFormat="1" ht="13.5">
      <c r="A28" s="207" t="s">
        <v>175</v>
      </c>
    </row>
    <row r="29" spans="1:19" s="202" customFormat="1" ht="13.5">
      <c r="A29" s="207" t="s">
        <v>176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</row>
    <row r="30" spans="1:19">
      <c r="A30" s="207" t="s">
        <v>177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</row>
    <row r="32" spans="1:19" s="202" customFormat="1" ht="13.5">
      <c r="A32" s="203" t="s">
        <v>178</v>
      </c>
    </row>
  </sheetData>
  <hyperlinks>
    <hyperlink ref="M1" location="inhalt!A1" display="Inhaltsverzeichnis" xr:uid="{67605F15-28A2-4276-BCAD-026A32BB788D}"/>
  </hyperlinks>
  <pageMargins left="0.39370078740157483" right="0.39370078740157483" top="0.59055118110236227" bottom="0.59055118110236227" header="0.31496062992125984" footer="0.31496062992125984"/>
  <pageSetup paperSize="9" scale="7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B2-C45B-47F0-8CB2-82B1C54CB42F}">
  <sheetPr codeName="Tabelle18">
    <tabColor rgb="FF00B050"/>
    <pageSetUpPr fitToPage="1"/>
  </sheetPr>
  <dimension ref="A1:S32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0" width="14.7109375" style="1" customWidth="1"/>
    <col min="11" max="12" width="14.85546875" style="1" customWidth="1"/>
    <col min="13" max="16384" width="11.42578125" style="1"/>
  </cols>
  <sheetData>
    <row r="1" spans="1:17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8"/>
      <c r="M1" s="312" t="s">
        <v>70</v>
      </c>
      <c r="N1" s="231"/>
    </row>
    <row r="2" spans="1:17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7" s="8" customFormat="1" ht="13.5">
      <c r="A3" s="45" t="s">
        <v>587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Q3" s="9"/>
    </row>
    <row r="4" spans="1:17" ht="15" thickBot="1">
      <c r="A4" s="7" t="s">
        <v>182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7" ht="29.25" thickTop="1">
      <c r="B5" s="60" t="s">
        <v>4</v>
      </c>
      <c r="C5" s="60" t="s">
        <v>115</v>
      </c>
      <c r="D5" s="60" t="s">
        <v>114</v>
      </c>
      <c r="E5" s="60" t="s">
        <v>15</v>
      </c>
      <c r="F5" s="60" t="s">
        <v>169</v>
      </c>
      <c r="G5" s="60" t="s">
        <v>170</v>
      </c>
      <c r="H5" s="60" t="s">
        <v>5</v>
      </c>
      <c r="I5" s="60" t="s">
        <v>171</v>
      </c>
      <c r="J5" s="5" t="s">
        <v>172</v>
      </c>
      <c r="K5" s="60" t="s">
        <v>173</v>
      </c>
      <c r="L5" s="5" t="s">
        <v>174</v>
      </c>
      <c r="M5" s="60" t="s">
        <v>6</v>
      </c>
      <c r="N5" s="60"/>
      <c r="O5" s="60"/>
      <c r="P5" s="5"/>
      <c r="Q5" s="5"/>
    </row>
    <row r="6" spans="1:17" ht="13.5" customHeight="1">
      <c r="A6" s="196">
        <v>40544</v>
      </c>
      <c r="B6" s="197">
        <v>15.270659136740347</v>
      </c>
      <c r="C6" s="197">
        <v>13.587095753980163</v>
      </c>
      <c r="D6" s="197">
        <v>19.472178909405933</v>
      </c>
      <c r="E6" s="197">
        <v>12.707080010238418</v>
      </c>
      <c r="F6" s="197">
        <v>19.102547745883882</v>
      </c>
      <c r="G6" s="197">
        <v>13.327601883045373</v>
      </c>
      <c r="H6" s="197">
        <v>20.800154314113414</v>
      </c>
      <c r="I6" s="197">
        <v>23.441389216748966</v>
      </c>
      <c r="J6" s="197">
        <v>14.293704420271725</v>
      </c>
      <c r="K6" s="197">
        <v>13.494677579732093</v>
      </c>
      <c r="L6" s="197">
        <v>10.848046180112405</v>
      </c>
      <c r="M6" s="197">
        <v>24.626797276432256</v>
      </c>
      <c r="N6" s="198"/>
      <c r="O6" s="198"/>
      <c r="P6" s="198"/>
      <c r="Q6" s="198"/>
    </row>
    <row r="7" spans="1:17" ht="13.5" customHeight="1">
      <c r="A7" s="199">
        <v>40909</v>
      </c>
      <c r="B7" s="198">
        <v>0.74383935946749979</v>
      </c>
      <c r="C7" s="198">
        <v>-0.59294908088254206</v>
      </c>
      <c r="D7" s="198">
        <v>3.9156104245873693</v>
      </c>
      <c r="E7" s="198">
        <v>-1.2697221202100775</v>
      </c>
      <c r="F7" s="198">
        <v>3.4172510382449799</v>
      </c>
      <c r="G7" s="198">
        <v>-0.7664451181991172</v>
      </c>
      <c r="H7" s="198">
        <v>2.4827146686662185</v>
      </c>
      <c r="I7" s="198">
        <v>-9.0640862833582941E-3</v>
      </c>
      <c r="J7" s="198">
        <v>1.3146854678724398</v>
      </c>
      <c r="K7" s="198">
        <v>8.8091923260113223</v>
      </c>
      <c r="L7" s="198">
        <v>1.745415435481537</v>
      </c>
      <c r="M7" s="198">
        <v>8.4977182153845696</v>
      </c>
      <c r="N7" s="198"/>
      <c r="O7" s="198"/>
      <c r="P7" s="198"/>
      <c r="Q7" s="198"/>
    </row>
    <row r="8" spans="1:17" ht="13.5" customHeight="1">
      <c r="A8" s="196">
        <v>41275</v>
      </c>
      <c r="B8" s="197">
        <v>-0.96631403045637876</v>
      </c>
      <c r="C8" s="197">
        <v>-0.53581127702570619</v>
      </c>
      <c r="D8" s="197">
        <v>-1.9434420831099166</v>
      </c>
      <c r="E8" s="197">
        <v>-0.71935613690991207</v>
      </c>
      <c r="F8" s="197">
        <v>1.2379774237229479</v>
      </c>
      <c r="G8" s="197">
        <v>-5.7914136715412861</v>
      </c>
      <c r="H8" s="197">
        <v>0.21233189273277597</v>
      </c>
      <c r="I8" s="197">
        <v>10.921044728280744</v>
      </c>
      <c r="J8" s="197">
        <v>14.273741538952708</v>
      </c>
      <c r="K8" s="197">
        <v>6.0846701651329695</v>
      </c>
      <c r="L8" s="197">
        <v>8.1030897817165695</v>
      </c>
      <c r="M8" s="197">
        <v>-7.6854977827346227</v>
      </c>
      <c r="N8" s="198"/>
      <c r="O8" s="198"/>
      <c r="P8" s="198"/>
      <c r="Q8" s="198"/>
    </row>
    <row r="9" spans="1:17" ht="13.5" customHeight="1">
      <c r="A9" s="199">
        <v>41640</v>
      </c>
      <c r="B9" s="198">
        <v>-0.65752384098006122</v>
      </c>
      <c r="C9" s="198">
        <v>-1.0397048464624761</v>
      </c>
      <c r="D9" s="198">
        <v>0.2223790558624559</v>
      </c>
      <c r="E9" s="198">
        <v>-1.4677157233652056</v>
      </c>
      <c r="F9" s="198">
        <v>1.2034746020932445</v>
      </c>
      <c r="G9" s="198">
        <v>-0.15599510605455749</v>
      </c>
      <c r="H9" s="198">
        <v>0.68289770081731405</v>
      </c>
      <c r="I9" s="198">
        <v>8.6790292428825531</v>
      </c>
      <c r="J9" s="198">
        <v>-2.514456236085814</v>
      </c>
      <c r="K9" s="198">
        <v>1.0156325231495262</v>
      </c>
      <c r="L9" s="198">
        <v>-0.75424820347616872</v>
      </c>
      <c r="M9" s="198">
        <v>-3.0764486525095998</v>
      </c>
      <c r="N9" s="198"/>
      <c r="O9" s="198"/>
      <c r="P9" s="198"/>
      <c r="Q9" s="198"/>
    </row>
    <row r="10" spans="1:17" ht="13.5" customHeight="1">
      <c r="A10" s="196">
        <v>42005</v>
      </c>
      <c r="B10" s="197">
        <v>2.8356771634697688</v>
      </c>
      <c r="C10" s="197">
        <v>1.5548272392463032</v>
      </c>
      <c r="D10" s="197">
        <v>5.7474679663738373</v>
      </c>
      <c r="E10" s="197">
        <v>1.4823648491234049</v>
      </c>
      <c r="F10" s="197">
        <v>2.342836131184284</v>
      </c>
      <c r="G10" s="197">
        <v>-1.5240484899876081</v>
      </c>
      <c r="H10" s="197">
        <v>2.134768422628337</v>
      </c>
      <c r="I10" s="197">
        <v>6.7295903555276722</v>
      </c>
      <c r="J10" s="197">
        <v>0.40610288763875374</v>
      </c>
      <c r="K10" s="197">
        <v>22.515635876301666</v>
      </c>
      <c r="L10" s="197">
        <v>3.3921456001403532</v>
      </c>
      <c r="M10" s="197">
        <v>8.4243967629213046</v>
      </c>
      <c r="N10" s="198"/>
      <c r="O10" s="198"/>
      <c r="P10" s="198"/>
      <c r="Q10" s="198"/>
    </row>
    <row r="11" spans="1:17" ht="13.5" customHeight="1">
      <c r="A11" s="199">
        <v>42370</v>
      </c>
      <c r="B11" s="198">
        <v>1.6010202500037829</v>
      </c>
      <c r="C11" s="198">
        <v>2.8816143619248153</v>
      </c>
      <c r="D11" s="198">
        <v>-1.1947663435301401</v>
      </c>
      <c r="E11" s="198">
        <v>2.3588800231469262</v>
      </c>
      <c r="F11" s="198">
        <v>6.0553736919397387</v>
      </c>
      <c r="G11" s="198">
        <v>-0.26078371046720134</v>
      </c>
      <c r="H11" s="198">
        <v>4.468508473350286</v>
      </c>
      <c r="I11" s="198">
        <v>4.136510460867223</v>
      </c>
      <c r="J11" s="198">
        <v>-2.736270155596888</v>
      </c>
      <c r="K11" s="198">
        <v>-8.0795476877479544</v>
      </c>
      <c r="L11" s="198">
        <v>10.049714722903872</v>
      </c>
      <c r="M11" s="198">
        <v>0.43984483533339863</v>
      </c>
      <c r="N11" s="198"/>
      <c r="O11" s="198"/>
      <c r="P11" s="198"/>
      <c r="Q11" s="198"/>
    </row>
    <row r="12" spans="1:17" ht="13.5" customHeight="1">
      <c r="A12" s="196">
        <v>42736</v>
      </c>
      <c r="B12" s="197">
        <v>8.753115447651119</v>
      </c>
      <c r="C12" s="197">
        <v>8.3414545588783966</v>
      </c>
      <c r="D12" s="197">
        <v>9.6889303256952388</v>
      </c>
      <c r="E12" s="197">
        <v>7.6496571133189626</v>
      </c>
      <c r="F12" s="197">
        <v>10.773402478174583</v>
      </c>
      <c r="G12" s="197">
        <v>17.899558028707858</v>
      </c>
      <c r="H12" s="197">
        <v>9.3540039933986421</v>
      </c>
      <c r="I12" s="197">
        <v>14.500971964149704</v>
      </c>
      <c r="J12" s="197">
        <v>16.571883570905076</v>
      </c>
      <c r="K12" s="197">
        <v>16.382593561783498</v>
      </c>
      <c r="L12" s="197">
        <v>5.1874350751943705</v>
      </c>
      <c r="M12" s="197">
        <v>8.178075830449167</v>
      </c>
      <c r="N12" s="198"/>
      <c r="O12" s="198"/>
      <c r="P12" s="198"/>
      <c r="Q12" s="198"/>
    </row>
    <row r="13" spans="1:17" ht="13.5" customHeight="1">
      <c r="A13" s="199">
        <v>43101</v>
      </c>
      <c r="B13" s="198">
        <v>5.770469740871027</v>
      </c>
      <c r="C13" s="198">
        <v>5.2622093481331973</v>
      </c>
      <c r="D13" s="198">
        <v>6.9116873561082457</v>
      </c>
      <c r="E13" s="198">
        <v>4.8278641090420464</v>
      </c>
      <c r="F13" s="198">
        <v>7.2384808086727164</v>
      </c>
      <c r="G13" s="198">
        <v>6.797445706008892</v>
      </c>
      <c r="H13" s="198">
        <v>9.1798341902426053</v>
      </c>
      <c r="I13" s="198">
        <v>9.2216982826492497</v>
      </c>
      <c r="J13" s="198">
        <v>6.6362111447531218</v>
      </c>
      <c r="K13" s="198">
        <v>0.72747484463492451</v>
      </c>
      <c r="L13" s="198">
        <v>9.1277835502116371</v>
      </c>
      <c r="M13" s="198">
        <v>10.898492241926506</v>
      </c>
      <c r="N13" s="198"/>
      <c r="O13" s="198"/>
      <c r="P13" s="198"/>
      <c r="Q13" s="198"/>
    </row>
    <row r="14" spans="1:17" ht="13.5" customHeight="1">
      <c r="A14" s="196">
        <v>43466</v>
      </c>
      <c r="B14" s="197">
        <v>1.1285112770596317</v>
      </c>
      <c r="C14" s="197">
        <v>0.34984359754585975</v>
      </c>
      <c r="D14" s="197">
        <v>2.8499106670728533</v>
      </c>
      <c r="E14" s="197">
        <v>-6.4478294788870572E-2</v>
      </c>
      <c r="F14" s="197">
        <v>2.1320943231349405</v>
      </c>
      <c r="G14" s="197">
        <v>2.2741758327670243</v>
      </c>
      <c r="H14" s="197">
        <v>1.0860324749196795</v>
      </c>
      <c r="I14" s="197">
        <v>15.959727830124384</v>
      </c>
      <c r="J14" s="197">
        <v>9.31520786708864</v>
      </c>
      <c r="K14" s="197">
        <v>17.408237384447254</v>
      </c>
      <c r="L14" s="197">
        <v>-1.1623768099371306</v>
      </c>
      <c r="M14" s="197">
        <v>1.1965512206466737</v>
      </c>
      <c r="N14" s="198"/>
      <c r="O14" s="198"/>
      <c r="P14" s="198"/>
      <c r="Q14" s="198"/>
    </row>
    <row r="15" spans="1:17" ht="13.5" customHeight="1">
      <c r="A15" s="199">
        <v>43831</v>
      </c>
      <c r="B15" s="198">
        <v>-8.4883018024447061</v>
      </c>
      <c r="C15" s="198">
        <v>-8.4033804131421252</v>
      </c>
      <c r="D15" s="198">
        <v>-8.671473920716652</v>
      </c>
      <c r="E15" s="198">
        <v>-8.7964291634471827</v>
      </c>
      <c r="F15" s="198">
        <v>-5.9450961499437112</v>
      </c>
      <c r="G15" s="198">
        <v>-13.076062955071871</v>
      </c>
      <c r="H15" s="198">
        <v>-8.5731751845531683</v>
      </c>
      <c r="I15" s="198">
        <v>-10.281219669373796</v>
      </c>
      <c r="J15" s="198">
        <v>-9.6304812614638955</v>
      </c>
      <c r="K15" s="198">
        <v>-25.186784477059003</v>
      </c>
      <c r="L15" s="198">
        <v>-2.5653193331363542</v>
      </c>
      <c r="M15" s="198">
        <v>-3.0034292512547398</v>
      </c>
      <c r="N15" s="198"/>
      <c r="O15" s="198"/>
      <c r="P15" s="198"/>
      <c r="Q15" s="198"/>
    </row>
    <row r="16" spans="1:17" ht="13.5" customHeight="1">
      <c r="A16" s="196">
        <v>44197</v>
      </c>
      <c r="B16" s="197">
        <v>23.559608481895417</v>
      </c>
      <c r="C16" s="197">
        <v>20.423233345347235</v>
      </c>
      <c r="D16" s="197">
        <v>30.344505760579672</v>
      </c>
      <c r="E16" s="197">
        <v>18.784565586590006</v>
      </c>
      <c r="F16" s="197">
        <v>27.788672011377674</v>
      </c>
      <c r="G16" s="197">
        <v>22.34090634104388</v>
      </c>
      <c r="H16" s="197">
        <v>25.695048324527981</v>
      </c>
      <c r="I16" s="197">
        <v>25.001528820444296</v>
      </c>
      <c r="J16" s="197">
        <v>23.01568494216491</v>
      </c>
      <c r="K16" s="197">
        <v>12.722339777902587</v>
      </c>
      <c r="L16" s="197">
        <v>29.993661490474732</v>
      </c>
      <c r="M16" s="197">
        <v>41.695390070631198</v>
      </c>
      <c r="N16" s="198"/>
      <c r="O16" s="198"/>
      <c r="P16" s="198"/>
      <c r="Q16" s="198"/>
    </row>
    <row r="17" spans="1:19" ht="24.95" customHeight="1">
      <c r="A17" s="203" t="s">
        <v>157</v>
      </c>
      <c r="B17" s="198">
        <v>7.8017855585218898</v>
      </c>
      <c r="C17" s="198">
        <v>6.9170818897989665</v>
      </c>
      <c r="D17" s="198">
        <v>9.7051206918215005</v>
      </c>
      <c r="E17" s="198">
        <v>5.4503832891991424</v>
      </c>
      <c r="F17" s="198">
        <v>13.765282453496299</v>
      </c>
      <c r="G17" s="198">
        <v>9.0250652959058062</v>
      </c>
      <c r="H17" s="198">
        <v>9.0951782781474826</v>
      </c>
      <c r="I17" s="198">
        <v>1.2325647423669743</v>
      </c>
      <c r="J17" s="198">
        <v>19.266393763439694</v>
      </c>
      <c r="K17" s="198">
        <v>-4.8956821589620354</v>
      </c>
      <c r="L17" s="198">
        <v>21.384659713917628</v>
      </c>
      <c r="M17" s="198">
        <v>22.268975775408308</v>
      </c>
      <c r="N17" s="198"/>
      <c r="O17" s="198"/>
      <c r="P17" s="198"/>
      <c r="Q17" s="198"/>
    </row>
    <row r="18" spans="1:19" ht="13.5" customHeight="1">
      <c r="A18" s="204" t="s">
        <v>158</v>
      </c>
      <c r="B18" s="197">
        <v>40.590050106207073</v>
      </c>
      <c r="C18" s="197">
        <v>38.801000634823197</v>
      </c>
      <c r="D18" s="197">
        <v>44.271070152277616</v>
      </c>
      <c r="E18" s="197">
        <v>37.129337749572677</v>
      </c>
      <c r="F18" s="197">
        <v>47.524744106765304</v>
      </c>
      <c r="G18" s="197">
        <v>32.331097158929886</v>
      </c>
      <c r="H18" s="197">
        <v>44.600542427292964</v>
      </c>
      <c r="I18" s="197">
        <v>37.005398340120301</v>
      </c>
      <c r="J18" s="197">
        <v>31.966664057339418</v>
      </c>
      <c r="K18" s="197">
        <v>40.417209863087542</v>
      </c>
      <c r="L18" s="197">
        <v>44.628644661762984</v>
      </c>
      <c r="M18" s="197">
        <v>41.585175781481325</v>
      </c>
      <c r="N18" s="198"/>
      <c r="O18" s="198"/>
      <c r="P18" s="198"/>
      <c r="Q18" s="198"/>
    </row>
    <row r="19" spans="1:19" ht="13.5" customHeight="1">
      <c r="A19" s="203" t="s">
        <v>159</v>
      </c>
      <c r="B19" s="198">
        <v>23.154199660315292</v>
      </c>
      <c r="C19" s="198">
        <v>19.111099501775371</v>
      </c>
      <c r="D19" s="198">
        <v>32.174572563485825</v>
      </c>
      <c r="E19" s="198">
        <v>17.120393945816108</v>
      </c>
      <c r="F19" s="198">
        <v>27.666591486341279</v>
      </c>
      <c r="G19" s="198">
        <v>24.947984117132247</v>
      </c>
      <c r="H19" s="198">
        <v>24.575685360993365</v>
      </c>
      <c r="I19" s="198">
        <v>29.6720338913624</v>
      </c>
      <c r="J19" s="198">
        <v>25.625317597762294</v>
      </c>
      <c r="K19" s="198">
        <v>16.582373744304117</v>
      </c>
      <c r="L19" s="198">
        <v>33.337490837938432</v>
      </c>
      <c r="M19" s="198">
        <v>42.042076861135477</v>
      </c>
      <c r="N19" s="198"/>
      <c r="O19" s="198"/>
      <c r="P19" s="198"/>
      <c r="Q19" s="198"/>
    </row>
    <row r="20" spans="1:19" ht="13.5" customHeight="1">
      <c r="A20" s="204" t="s">
        <v>165</v>
      </c>
      <c r="B20" s="197">
        <v>25.292426263159445</v>
      </c>
      <c r="C20" s="197">
        <v>19.893129378777065</v>
      </c>
      <c r="D20" s="197">
        <v>37.197603418117552</v>
      </c>
      <c r="E20" s="197">
        <v>18.498992875495013</v>
      </c>
      <c r="F20" s="197">
        <v>25.490778530102947</v>
      </c>
      <c r="G20" s="197">
        <v>24.347739536984907</v>
      </c>
      <c r="H20" s="197">
        <v>27.94742957411842</v>
      </c>
      <c r="I20" s="197">
        <v>33.860532096944027</v>
      </c>
      <c r="J20" s="197">
        <v>16.455097103222911</v>
      </c>
      <c r="K20" s="197">
        <v>2.7232596387856525</v>
      </c>
      <c r="L20" s="197">
        <v>22.837999387994103</v>
      </c>
      <c r="M20" s="197">
        <v>59.237741247578882</v>
      </c>
      <c r="N20" s="198"/>
      <c r="O20" s="198"/>
      <c r="P20" s="198"/>
      <c r="Q20" s="198"/>
    </row>
    <row r="21" spans="1:19" ht="13.5" customHeight="1">
      <c r="A21" s="203" t="s">
        <v>432</v>
      </c>
      <c r="B21" s="198">
        <v>25.669042393256397</v>
      </c>
      <c r="C21" s="198">
        <v>20.002534648676722</v>
      </c>
      <c r="D21" s="198">
        <v>37.550045790915647</v>
      </c>
      <c r="E21" s="198">
        <v>19.093155290306481</v>
      </c>
      <c r="F21" s="198">
        <v>23.939658256356726</v>
      </c>
      <c r="G21" s="198">
        <v>21.253906397268047</v>
      </c>
      <c r="H21" s="198">
        <v>24.64296602417166</v>
      </c>
      <c r="I21" s="198">
        <v>39.634403092557747</v>
      </c>
      <c r="J21" s="198">
        <v>21.61020648851121</v>
      </c>
      <c r="K21" s="198">
        <v>15.069927263625809</v>
      </c>
      <c r="L21" s="198">
        <v>25.587521559497127</v>
      </c>
      <c r="M21" s="198">
        <v>64.777546795445588</v>
      </c>
      <c r="N21" s="198"/>
      <c r="O21" s="198"/>
      <c r="P21" s="198"/>
      <c r="Q21" s="198"/>
    </row>
    <row r="22" spans="1:19" ht="13.5" customHeight="1">
      <c r="A22" s="204" t="s">
        <v>433</v>
      </c>
      <c r="B22" s="197">
        <v>19.10933029931244</v>
      </c>
      <c r="C22" s="197">
        <v>18.362818999107439</v>
      </c>
      <c r="D22" s="197">
        <v>20.587061906323399</v>
      </c>
      <c r="E22" s="197">
        <v>17.047404309283134</v>
      </c>
      <c r="F22" s="197">
        <v>24.114356077264386</v>
      </c>
      <c r="G22" s="197">
        <v>18.748624382513292</v>
      </c>
      <c r="H22" s="197">
        <v>24.521890254492877</v>
      </c>
      <c r="I22" s="197">
        <v>34.18130660394052</v>
      </c>
      <c r="J22" s="197">
        <v>35.286760468721596</v>
      </c>
      <c r="K22" s="197">
        <v>-5.30094747450869</v>
      </c>
      <c r="L22" s="197">
        <v>20.556212222938981</v>
      </c>
      <c r="M22" s="197">
        <v>45.77204607641206</v>
      </c>
      <c r="N22" s="198"/>
      <c r="O22" s="198"/>
      <c r="P22" s="198"/>
      <c r="Q22" s="198"/>
    </row>
    <row r="23" spans="1:19" ht="13.5" customHeight="1">
      <c r="A23" s="203" t="s">
        <v>434</v>
      </c>
      <c r="B23" s="198">
        <v>20.480171385377165</v>
      </c>
      <c r="C23" s="198">
        <v>20.224374131535974</v>
      </c>
      <c r="D23" s="198">
        <v>20.994463882143325</v>
      </c>
      <c r="E23" s="198">
        <v>19.138048789637082</v>
      </c>
      <c r="F23" s="198">
        <v>25.363209978246903</v>
      </c>
      <c r="G23" s="198">
        <v>15.37361008340428</v>
      </c>
      <c r="H23" s="198">
        <v>28.996122108361778</v>
      </c>
      <c r="I23" s="198">
        <v>22.98722552455715</v>
      </c>
      <c r="J23" s="198">
        <v>11.325658607442058</v>
      </c>
      <c r="K23" s="198">
        <v>21.879024762272081</v>
      </c>
      <c r="L23" s="198">
        <v>28.465245718161736</v>
      </c>
      <c r="M23" s="198">
        <v>35.110111064064945</v>
      </c>
      <c r="N23" s="198"/>
      <c r="O23" s="198"/>
      <c r="P23" s="198"/>
      <c r="Q23" s="198"/>
    </row>
    <row r="24" spans="1:19" ht="13.5" customHeight="1">
      <c r="A24" s="204" t="s">
        <v>435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197">
        <v>0</v>
      </c>
      <c r="M24" s="197">
        <v>0</v>
      </c>
      <c r="N24" s="198"/>
      <c r="O24" s="198"/>
      <c r="P24" s="198"/>
      <c r="Q24" s="198"/>
    </row>
    <row r="25" spans="1:19" ht="24.95" customHeight="1">
      <c r="A25" s="203" t="s">
        <v>166</v>
      </c>
      <c r="B25" s="198">
        <v>22.930513787002464</v>
      </c>
      <c r="C25" s="198">
        <v>20.617265673239569</v>
      </c>
      <c r="D25" s="198">
        <v>27.900379096957518</v>
      </c>
      <c r="E25" s="198">
        <v>18.887588530584392</v>
      </c>
      <c r="F25" s="198">
        <v>28.688588013351151</v>
      </c>
      <c r="G25" s="198">
        <v>21.617588675484736</v>
      </c>
      <c r="H25" s="198">
        <v>24.840008084094126</v>
      </c>
      <c r="I25" s="198">
        <v>22.011622236139079</v>
      </c>
      <c r="J25" s="198">
        <v>25.435298225015206</v>
      </c>
      <c r="K25" s="198">
        <v>16.442111175961021</v>
      </c>
      <c r="L25" s="198">
        <v>32.856795587325898</v>
      </c>
      <c r="M25" s="198">
        <v>35.154414062374798</v>
      </c>
      <c r="N25" s="198"/>
      <c r="O25" s="198"/>
      <c r="P25" s="198"/>
      <c r="Q25" s="198"/>
    </row>
    <row r="26" spans="1:19" ht="13.5" customHeight="1" thickBot="1">
      <c r="A26" s="205" t="s">
        <v>436</v>
      </c>
      <c r="B26" s="206">
        <v>21.636281012990111</v>
      </c>
      <c r="C26" s="206">
        <v>19.514354917929271</v>
      </c>
      <c r="D26" s="206">
        <v>25.935507287078263</v>
      </c>
      <c r="E26" s="206">
        <v>18.404456464051126</v>
      </c>
      <c r="F26" s="206">
        <v>24.493413177344848</v>
      </c>
      <c r="G26" s="206">
        <v>18.395139735664131</v>
      </c>
      <c r="H26" s="206">
        <v>26.10403974941481</v>
      </c>
      <c r="I26" s="206">
        <v>31.575544556919766</v>
      </c>
      <c r="J26" s="206">
        <v>22.262482363881407</v>
      </c>
      <c r="K26" s="206">
        <v>9.3480556289092096</v>
      </c>
      <c r="L26" s="206">
        <v>24.828168415350245</v>
      </c>
      <c r="M26" s="206">
        <v>47.873446566275945</v>
      </c>
      <c r="N26" s="198"/>
      <c r="O26" s="198"/>
      <c r="P26" s="198"/>
      <c r="Q26" s="198"/>
      <c r="R26" s="4"/>
      <c r="S26" s="3"/>
    </row>
    <row r="27" spans="1:19" ht="15" thickTop="1"/>
    <row r="28" spans="1:19" s="207" customFormat="1" ht="13.5">
      <c r="A28" s="207" t="s">
        <v>175</v>
      </c>
    </row>
    <row r="29" spans="1:19" s="202" customFormat="1" ht="13.5">
      <c r="A29" s="207" t="s">
        <v>176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</row>
    <row r="30" spans="1:19">
      <c r="A30" s="207" t="s">
        <v>177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</row>
    <row r="32" spans="1:19" s="202" customFormat="1" ht="13.5">
      <c r="A32" s="203" t="s">
        <v>178</v>
      </c>
    </row>
  </sheetData>
  <hyperlinks>
    <hyperlink ref="M1" location="inhalt!A1" display="Inhaltsverzeichnis" xr:uid="{69733AA7-EB3B-4E96-8D3B-8300A0A4CBA2}"/>
  </hyperlinks>
  <pageMargins left="0.39370078740157483" right="0.39370078740157483" top="0.59055118110236227" bottom="0.59055118110236227" header="0.31496062992125984" footer="0.31496062992125984"/>
  <pageSetup paperSize="9" scale="7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F1D74-F3EE-4589-844A-2D63EB0F895E}">
  <sheetPr codeName="Tabelle19">
    <tabColor rgb="FF00B050"/>
    <pageSetUpPr fitToPage="1"/>
  </sheetPr>
  <dimension ref="A1:S32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0" width="14.7109375" style="1" customWidth="1"/>
    <col min="11" max="12" width="14.85546875" style="1" customWidth="1"/>
    <col min="13" max="16384" width="11.42578125" style="1"/>
  </cols>
  <sheetData>
    <row r="1" spans="1:17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8"/>
      <c r="M1" s="312" t="s">
        <v>70</v>
      </c>
      <c r="N1" s="231"/>
    </row>
    <row r="2" spans="1:17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7" s="8" customFormat="1" ht="13.5">
      <c r="A3" s="45" t="s">
        <v>586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Q3" s="9"/>
    </row>
    <row r="4" spans="1:17" ht="15" thickBot="1">
      <c r="A4" s="7" t="s">
        <v>183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7" ht="29.25" thickTop="1">
      <c r="B5" s="60" t="s">
        <v>4</v>
      </c>
      <c r="C5" s="60" t="s">
        <v>115</v>
      </c>
      <c r="D5" s="60" t="s">
        <v>114</v>
      </c>
      <c r="E5" s="60" t="s">
        <v>15</v>
      </c>
      <c r="F5" s="60" t="s">
        <v>169</v>
      </c>
      <c r="G5" s="60" t="s">
        <v>170</v>
      </c>
      <c r="H5" s="60" t="s">
        <v>5</v>
      </c>
      <c r="I5" s="60" t="s">
        <v>171</v>
      </c>
      <c r="J5" s="5" t="s">
        <v>172</v>
      </c>
      <c r="K5" s="60" t="s">
        <v>173</v>
      </c>
      <c r="L5" s="5" t="s">
        <v>174</v>
      </c>
      <c r="M5" s="60" t="s">
        <v>6</v>
      </c>
      <c r="N5" s="60"/>
      <c r="O5" s="60"/>
      <c r="P5" s="5"/>
      <c r="Q5" s="5"/>
    </row>
    <row r="6" spans="1:17" ht="13.5" customHeight="1">
      <c r="A6" s="196">
        <v>40544</v>
      </c>
      <c r="B6" s="197">
        <v>100</v>
      </c>
      <c r="C6" s="197">
        <v>70.349987868005016</v>
      </c>
      <c r="D6" s="197">
        <v>29.650012131994984</v>
      </c>
      <c r="E6" s="197">
        <v>58.878284779151087</v>
      </c>
      <c r="F6" s="197">
        <v>10.000136052692278</v>
      </c>
      <c r="G6" s="197">
        <v>1.471567036161644</v>
      </c>
      <c r="H6" s="197">
        <v>12.079411883433682</v>
      </c>
      <c r="I6" s="197">
        <v>0.56961739093075348</v>
      </c>
      <c r="J6" s="197">
        <v>1.556334641761852</v>
      </c>
      <c r="K6" s="197">
        <v>3.3237567263719967</v>
      </c>
      <c r="L6" s="197">
        <v>1.619170243583324</v>
      </c>
      <c r="M6" s="197">
        <v>8.3064034297835541</v>
      </c>
      <c r="N6" s="198"/>
      <c r="O6" s="198"/>
      <c r="P6" s="198"/>
      <c r="Q6" s="198"/>
    </row>
    <row r="7" spans="1:17" ht="13.5" customHeight="1">
      <c r="A7" s="199">
        <v>40909</v>
      </c>
      <c r="B7" s="198">
        <v>100</v>
      </c>
      <c r="C7" s="198">
        <v>69.416501005099619</v>
      </c>
      <c r="D7" s="198">
        <v>30.583498994900388</v>
      </c>
      <c r="E7" s="198">
        <v>57.701487796084329</v>
      </c>
      <c r="F7" s="198">
        <v>10.265506924823118</v>
      </c>
      <c r="G7" s="198">
        <v>1.4495062841921795</v>
      </c>
      <c r="H7" s="198">
        <v>12.287906925982114</v>
      </c>
      <c r="I7" s="198">
        <v>0.56536038723585647</v>
      </c>
      <c r="J7" s="198">
        <v>1.5651533206932311</v>
      </c>
      <c r="K7" s="198">
        <v>3.5898501306293267</v>
      </c>
      <c r="L7" s="198">
        <v>1.6352677259631683</v>
      </c>
      <c r="M7" s="198">
        <v>8.9457164273069409</v>
      </c>
      <c r="N7" s="198"/>
      <c r="O7" s="198"/>
      <c r="P7" s="198"/>
      <c r="Q7" s="198"/>
    </row>
    <row r="8" spans="1:17" ht="13.5" customHeight="1">
      <c r="A8" s="196">
        <v>41275</v>
      </c>
      <c r="B8" s="197">
        <v>100</v>
      </c>
      <c r="C8" s="197">
        <v>69.718256862449095</v>
      </c>
      <c r="D8" s="197">
        <v>30.281743137550908</v>
      </c>
      <c r="E8" s="197">
        <v>57.845376592518704</v>
      </c>
      <c r="F8" s="197">
        <v>10.493996543942872</v>
      </c>
      <c r="G8" s="197">
        <v>1.3788837259875204</v>
      </c>
      <c r="H8" s="197">
        <v>12.434151017182462</v>
      </c>
      <c r="I8" s="197">
        <v>0.63322256650602915</v>
      </c>
      <c r="J8" s="197">
        <v>1.806010998042993</v>
      </c>
      <c r="K8" s="197">
        <v>3.8454396937945932</v>
      </c>
      <c r="L8" s="197">
        <v>1.7850238741119382</v>
      </c>
      <c r="M8" s="197">
        <v>8.3387723164986767</v>
      </c>
      <c r="N8" s="198"/>
      <c r="O8" s="198"/>
      <c r="P8" s="198"/>
      <c r="Q8" s="198"/>
    </row>
    <row r="9" spans="1:17" ht="13.5" customHeight="1">
      <c r="A9" s="199">
        <v>41640</v>
      </c>
      <c r="B9" s="198">
        <v>100</v>
      </c>
      <c r="C9" s="198">
        <v>69.450043359641683</v>
      </c>
      <c r="D9" s="198">
        <v>30.549956640358317</v>
      </c>
      <c r="E9" s="198">
        <v>57.373616109382056</v>
      </c>
      <c r="F9" s="198">
        <v>10.690582254154418</v>
      </c>
      <c r="G9" s="198">
        <v>1.3858449961052182</v>
      </c>
      <c r="H9" s="198">
        <v>12.601924204662849</v>
      </c>
      <c r="I9" s="198">
        <v>0.69273503624374344</v>
      </c>
      <c r="J9" s="198">
        <v>1.7722526254127895</v>
      </c>
      <c r="K9" s="198">
        <v>3.9102057651199118</v>
      </c>
      <c r="L9" s="198">
        <v>1.7832858935125075</v>
      </c>
      <c r="M9" s="198">
        <v>8.1357286232673314</v>
      </c>
      <c r="N9" s="198"/>
      <c r="O9" s="198"/>
      <c r="P9" s="198"/>
      <c r="Q9" s="198"/>
    </row>
    <row r="10" spans="1:17" ht="13.5" customHeight="1">
      <c r="A10" s="196">
        <v>42005</v>
      </c>
      <c r="B10" s="197">
        <v>100</v>
      </c>
      <c r="C10" s="197">
        <v>68.585021752081204</v>
      </c>
      <c r="D10" s="197">
        <v>31.414978247918778</v>
      </c>
      <c r="E10" s="197">
        <v>56.618582220939004</v>
      </c>
      <c r="F10" s="197">
        <v>10.639347529599677</v>
      </c>
      <c r="G10" s="197">
        <v>1.3270920015425323</v>
      </c>
      <c r="H10" s="197">
        <v>12.51603184638695</v>
      </c>
      <c r="I10" s="197">
        <v>0.7189657197053041</v>
      </c>
      <c r="J10" s="197">
        <v>1.7303817542545989</v>
      </c>
      <c r="K10" s="197">
        <v>4.6585130660375835</v>
      </c>
      <c r="L10" s="197">
        <v>1.7929356798577865</v>
      </c>
      <c r="M10" s="197">
        <v>8.5778738715588894</v>
      </c>
      <c r="N10" s="198"/>
      <c r="O10" s="198"/>
      <c r="P10" s="198"/>
      <c r="Q10" s="198"/>
    </row>
    <row r="11" spans="1:17" ht="13.5" customHeight="1">
      <c r="A11" s="199">
        <v>42370</v>
      </c>
      <c r="B11" s="198">
        <v>100</v>
      </c>
      <c r="C11" s="198">
        <v>69.449477392443626</v>
      </c>
      <c r="D11" s="198">
        <v>30.550522607556367</v>
      </c>
      <c r="E11" s="198">
        <v>57.040910124458712</v>
      </c>
      <c r="F11" s="198">
        <v>11.105793773661125</v>
      </c>
      <c r="G11" s="198">
        <v>1.3027734943237907</v>
      </c>
      <c r="H11" s="198">
        <v>12.869272137028057</v>
      </c>
      <c r="I11" s="198">
        <v>0.73690776930060942</v>
      </c>
      <c r="J11" s="198">
        <v>1.6565127304762217</v>
      </c>
      <c r="K11" s="198">
        <v>4.2146488989877531</v>
      </c>
      <c r="L11" s="198">
        <v>1.9420283339611224</v>
      </c>
      <c r="M11" s="198">
        <v>8.479839262996018</v>
      </c>
      <c r="N11" s="198"/>
      <c r="O11" s="198"/>
      <c r="P11" s="198"/>
      <c r="Q11" s="198"/>
    </row>
    <row r="12" spans="1:17" ht="13.5" customHeight="1">
      <c r="A12" s="196">
        <v>42736</v>
      </c>
      <c r="B12" s="197">
        <v>100</v>
      </c>
      <c r="C12" s="197">
        <v>69.186591741117752</v>
      </c>
      <c r="D12" s="197">
        <v>30.813408258882252</v>
      </c>
      <c r="E12" s="197">
        <v>56.462147231868087</v>
      </c>
      <c r="F12" s="197">
        <v>11.312104103551359</v>
      </c>
      <c r="G12" s="197">
        <v>1.4123404056983055</v>
      </c>
      <c r="H12" s="197">
        <v>12.940378129600475</v>
      </c>
      <c r="I12" s="197">
        <v>0.77585506847818364</v>
      </c>
      <c r="J12" s="197">
        <v>1.77560714795106</v>
      </c>
      <c r="K12" s="197">
        <v>4.5103238449533922</v>
      </c>
      <c r="L12" s="197">
        <v>1.878355194256971</v>
      </c>
      <c r="M12" s="197">
        <v>8.4350015265904386</v>
      </c>
      <c r="N12" s="198"/>
      <c r="O12" s="198"/>
      <c r="P12" s="198"/>
      <c r="Q12" s="198"/>
    </row>
    <row r="13" spans="1:17" ht="13.5" customHeight="1">
      <c r="A13" s="199">
        <v>43101</v>
      </c>
      <c r="B13" s="198">
        <v>100</v>
      </c>
      <c r="C13" s="198">
        <v>68.854128394999663</v>
      </c>
      <c r="D13" s="198">
        <v>31.145871605000348</v>
      </c>
      <c r="E13" s="198">
        <v>55.958967676210406</v>
      </c>
      <c r="F13" s="198">
        <v>11.469107226113096</v>
      </c>
      <c r="G13" s="198">
        <v>1.4260534926761614</v>
      </c>
      <c r="H13" s="198">
        <v>13.357493277756399</v>
      </c>
      <c r="I13" s="198">
        <v>0.80117076541302046</v>
      </c>
      <c r="J13" s="198">
        <v>1.7901406621613714</v>
      </c>
      <c r="K13" s="198">
        <v>4.2952776209345647</v>
      </c>
      <c r="L13" s="198">
        <v>1.9379770135414587</v>
      </c>
      <c r="M13" s="198">
        <v>8.843951942814968</v>
      </c>
      <c r="N13" s="198"/>
      <c r="O13" s="198"/>
      <c r="P13" s="198"/>
      <c r="Q13" s="198"/>
    </row>
    <row r="14" spans="1:17" ht="13.5" customHeight="1">
      <c r="A14" s="196">
        <v>43466</v>
      </c>
      <c r="B14" s="197">
        <v>100</v>
      </c>
      <c r="C14" s="197">
        <v>68.323966488083101</v>
      </c>
      <c r="D14" s="197">
        <v>31.676033511916891</v>
      </c>
      <c r="E14" s="197">
        <v>55.29883272469084</v>
      </c>
      <c r="F14" s="197">
        <v>11.582924797640599</v>
      </c>
      <c r="G14" s="197">
        <v>1.4422089657516599</v>
      </c>
      <c r="H14" s="197">
        <v>13.351882492955294</v>
      </c>
      <c r="I14" s="197">
        <v>0.91866816518459771</v>
      </c>
      <c r="J14" s="197">
        <v>1.9350586310854643</v>
      </c>
      <c r="K14" s="197">
        <v>4.9867338911888703</v>
      </c>
      <c r="L14" s="197">
        <v>1.8940755618427145</v>
      </c>
      <c r="M14" s="197">
        <v>8.8499022132547935</v>
      </c>
      <c r="N14" s="198"/>
      <c r="O14" s="198"/>
      <c r="P14" s="198"/>
      <c r="Q14" s="198"/>
    </row>
    <row r="15" spans="1:17" ht="13.5" customHeight="1">
      <c r="A15" s="199">
        <v>43831</v>
      </c>
      <c r="B15" s="198">
        <v>100</v>
      </c>
      <c r="C15" s="198">
        <v>68.387370033980645</v>
      </c>
      <c r="D15" s="198">
        <v>31.612629966019345</v>
      </c>
      <c r="E15" s="198">
        <v>55.112637039007119</v>
      </c>
      <c r="F15" s="198">
        <v>11.904826373046404</v>
      </c>
      <c r="G15" s="198">
        <v>1.3699066219271323</v>
      </c>
      <c r="H15" s="198">
        <v>13.339499164408103</v>
      </c>
      <c r="I15" s="198">
        <v>0.90066941093153285</v>
      </c>
      <c r="J15" s="198">
        <v>1.9109067000869568</v>
      </c>
      <c r="K15" s="198">
        <v>4.0767858613188066</v>
      </c>
      <c r="L15" s="198">
        <v>2.0166672803803944</v>
      </c>
      <c r="M15" s="198">
        <v>9.3803326028800331</v>
      </c>
      <c r="N15" s="198"/>
      <c r="O15" s="198"/>
      <c r="P15" s="198"/>
      <c r="Q15" s="198"/>
    </row>
    <row r="16" spans="1:17" ht="13.5" customHeight="1">
      <c r="A16" s="196">
        <v>44197</v>
      </c>
      <c r="B16" s="197">
        <v>100</v>
      </c>
      <c r="C16" s="197">
        <v>66.651459329311137</v>
      </c>
      <c r="D16" s="197">
        <v>33.34854067068887</v>
      </c>
      <c r="E16" s="197">
        <v>52.982772683106241</v>
      </c>
      <c r="F16" s="197">
        <v>12.312291787170359</v>
      </c>
      <c r="G16" s="197">
        <v>1.3563948590345369</v>
      </c>
      <c r="H16" s="197">
        <v>13.570041316058049</v>
      </c>
      <c r="I16" s="197">
        <v>0.91118007503841492</v>
      </c>
      <c r="J16" s="197">
        <v>1.9024946700621264</v>
      </c>
      <c r="K16" s="197">
        <v>3.7192157429720472</v>
      </c>
      <c r="L16" s="197">
        <v>2.121680110560543</v>
      </c>
      <c r="M16" s="197">
        <v>10.757155218342243</v>
      </c>
      <c r="N16" s="198"/>
      <c r="O16" s="198"/>
      <c r="P16" s="198"/>
      <c r="Q16" s="198"/>
    </row>
    <row r="17" spans="1:19" ht="24.95" customHeight="1">
      <c r="A17" s="203" t="s">
        <v>157</v>
      </c>
      <c r="B17" s="198">
        <v>100</v>
      </c>
      <c r="C17" s="198">
        <v>67.707627032418713</v>
      </c>
      <c r="D17" s="198">
        <v>32.292372967581279</v>
      </c>
      <c r="E17" s="198">
        <v>54.242022964704049</v>
      </c>
      <c r="F17" s="198">
        <v>12.09199555141017</v>
      </c>
      <c r="G17" s="198">
        <v>1.3736085163044853</v>
      </c>
      <c r="H17" s="198">
        <v>13.454587028273663</v>
      </c>
      <c r="I17" s="198">
        <v>0.83499638351883165</v>
      </c>
      <c r="J17" s="198">
        <v>1.9592007824603186</v>
      </c>
      <c r="K17" s="198">
        <v>3.6146011214513085</v>
      </c>
      <c r="L17" s="198">
        <v>2.1029630666521548</v>
      </c>
      <c r="M17" s="198">
        <v>10.046719767934878</v>
      </c>
      <c r="N17" s="198"/>
      <c r="O17" s="198"/>
      <c r="P17" s="198"/>
      <c r="Q17" s="198"/>
    </row>
    <row r="18" spans="1:19" ht="13.5" customHeight="1">
      <c r="A18" s="204" t="s">
        <v>158</v>
      </c>
      <c r="B18" s="197">
        <v>100</v>
      </c>
      <c r="C18" s="197">
        <v>66.437510139601059</v>
      </c>
      <c r="D18" s="197">
        <v>33.562489860398934</v>
      </c>
      <c r="E18" s="197">
        <v>53.054504582919279</v>
      </c>
      <c r="F18" s="197">
        <v>12.044105590114194</v>
      </c>
      <c r="G18" s="197">
        <v>1.3388999665675938</v>
      </c>
      <c r="H18" s="197">
        <v>13.105567178370315</v>
      </c>
      <c r="I18" s="197">
        <v>0.89165098638808693</v>
      </c>
      <c r="J18" s="197">
        <v>1.7964867302260761</v>
      </c>
      <c r="K18" s="197">
        <v>4.2867911368888612</v>
      </c>
      <c r="L18" s="197">
        <v>2.1237562783860202</v>
      </c>
      <c r="M18" s="197">
        <v>10.028041513415541</v>
      </c>
      <c r="N18" s="198"/>
      <c r="O18" s="198"/>
      <c r="P18" s="198"/>
      <c r="Q18" s="198"/>
    </row>
    <row r="19" spans="1:19" ht="13.5" customHeight="1">
      <c r="A19" s="203" t="s">
        <v>159</v>
      </c>
      <c r="B19" s="198">
        <v>100</v>
      </c>
      <c r="C19" s="198">
        <v>66.78344911882651</v>
      </c>
      <c r="D19" s="198">
        <v>33.21655088117349</v>
      </c>
      <c r="E19" s="198">
        <v>52.942634938152381</v>
      </c>
      <c r="F19" s="198">
        <v>12.478122360942239</v>
      </c>
      <c r="G19" s="198">
        <v>1.3626918197318916</v>
      </c>
      <c r="H19" s="198">
        <v>13.602612522080793</v>
      </c>
      <c r="I19" s="198">
        <v>1.0011184432007063</v>
      </c>
      <c r="J19" s="198">
        <v>2.0733785944645926</v>
      </c>
      <c r="K19" s="198">
        <v>3.5823742845979543</v>
      </c>
      <c r="L19" s="198">
        <v>2.1372279009919017</v>
      </c>
      <c r="M19" s="198">
        <v>10.633031434300454</v>
      </c>
      <c r="N19" s="198"/>
      <c r="O19" s="198"/>
      <c r="P19" s="198"/>
      <c r="Q19" s="198"/>
    </row>
    <row r="20" spans="1:19" ht="13.5" customHeight="1">
      <c r="A20" s="204" t="s">
        <v>165</v>
      </c>
      <c r="B20" s="197">
        <v>100</v>
      </c>
      <c r="C20" s="197">
        <v>65.833498576316856</v>
      </c>
      <c r="D20" s="197">
        <v>34.166501423683144</v>
      </c>
      <c r="E20" s="197">
        <v>51.882969500475852</v>
      </c>
      <c r="F20" s="197">
        <v>12.598163074285177</v>
      </c>
      <c r="G20" s="197">
        <v>1.3523660015558296</v>
      </c>
      <c r="H20" s="197">
        <v>14.072797454545954</v>
      </c>
      <c r="I20" s="197">
        <v>0.9116332192923855</v>
      </c>
      <c r="J20" s="197">
        <v>1.7967218103700788</v>
      </c>
      <c r="K20" s="197">
        <v>3.4025784313806144</v>
      </c>
      <c r="L20" s="197">
        <v>2.1213683810490656</v>
      </c>
      <c r="M20" s="197">
        <v>12.156632124919851</v>
      </c>
      <c r="N20" s="198"/>
      <c r="O20" s="198"/>
      <c r="P20" s="198"/>
      <c r="Q20" s="198"/>
    </row>
    <row r="21" spans="1:19" ht="13.5" customHeight="1">
      <c r="A21" s="203" t="s">
        <v>432</v>
      </c>
      <c r="B21" s="198">
        <v>100</v>
      </c>
      <c r="C21" s="198">
        <v>64.654641303875422</v>
      </c>
      <c r="D21" s="198">
        <v>35.34535869612457</v>
      </c>
      <c r="E21" s="198">
        <v>51.403699281649949</v>
      </c>
      <c r="F21" s="198">
        <v>11.925592554364718</v>
      </c>
      <c r="G21" s="198">
        <v>1.3253494678607651</v>
      </c>
      <c r="H21" s="198">
        <v>13.344731541651075</v>
      </c>
      <c r="I21" s="198">
        <v>0.92778793708189444</v>
      </c>
      <c r="J21" s="198">
        <v>1.8959228714568246</v>
      </c>
      <c r="K21" s="198">
        <v>3.3097402527413702</v>
      </c>
      <c r="L21" s="198">
        <v>2.1015988857903167</v>
      </c>
      <c r="M21" s="198">
        <v>13.173282816313186</v>
      </c>
      <c r="N21" s="198"/>
      <c r="O21" s="198"/>
      <c r="P21" s="198"/>
      <c r="Q21" s="198"/>
    </row>
    <row r="22" spans="1:19" ht="13.5" customHeight="1">
      <c r="A22" s="204" t="s">
        <v>433</v>
      </c>
      <c r="B22" s="197">
        <v>100</v>
      </c>
      <c r="C22" s="197">
        <v>66.02111662994011</v>
      </c>
      <c r="D22" s="197">
        <v>33.978883370059883</v>
      </c>
      <c r="E22" s="197">
        <v>52.136067197596468</v>
      </c>
      <c r="F22" s="197">
        <v>12.550204136713486</v>
      </c>
      <c r="G22" s="197">
        <v>1.3348452956301493</v>
      </c>
      <c r="H22" s="197">
        <v>13.701109676353646</v>
      </c>
      <c r="I22" s="197">
        <v>1.0044796162281548</v>
      </c>
      <c r="J22" s="197">
        <v>2.040485571924461</v>
      </c>
      <c r="K22" s="197">
        <v>3.4082557430044775</v>
      </c>
      <c r="L22" s="197">
        <v>2.1495546315600609</v>
      </c>
      <c r="M22" s="197">
        <v>12.272826367811605</v>
      </c>
      <c r="N22" s="198"/>
      <c r="O22" s="198"/>
      <c r="P22" s="198"/>
      <c r="Q22" s="198"/>
    </row>
    <row r="23" spans="1:19" ht="13.5" customHeight="1">
      <c r="A23" s="203" t="s">
        <v>434</v>
      </c>
      <c r="B23" s="198">
        <v>100</v>
      </c>
      <c r="C23" s="198">
        <v>66.641657961906617</v>
      </c>
      <c r="D23" s="198">
        <v>33.358342038093376</v>
      </c>
      <c r="E23" s="198">
        <v>52.352865635772915</v>
      </c>
      <c r="F23" s="198">
        <v>12.9838583036654</v>
      </c>
      <c r="G23" s="198">
        <v>1.3049340224683126</v>
      </c>
      <c r="H23" s="198">
        <v>14.56409171496276</v>
      </c>
      <c r="I23" s="198">
        <v>1.0219505694167914</v>
      </c>
      <c r="J23" s="198">
        <v>1.9158358999426042</v>
      </c>
      <c r="K23" s="198">
        <v>3.6239679867622887</v>
      </c>
      <c r="L23" s="198">
        <v>2.2788771322245922</v>
      </c>
      <c r="M23" s="198">
        <v>11.924203306789067</v>
      </c>
      <c r="N23" s="198"/>
      <c r="O23" s="198"/>
      <c r="P23" s="198"/>
      <c r="Q23" s="198"/>
    </row>
    <row r="24" spans="1:19" ht="13.5" customHeight="1">
      <c r="A24" s="204" t="s">
        <v>435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8"/>
      <c r="O24" s="198"/>
      <c r="P24" s="198"/>
      <c r="Q24" s="198"/>
    </row>
    <row r="25" spans="1:19" ht="24.95" customHeight="1">
      <c r="A25" s="203" t="s">
        <v>166</v>
      </c>
      <c r="B25" s="198">
        <v>100</v>
      </c>
      <c r="C25" s="198">
        <v>66.954123293260778</v>
      </c>
      <c r="D25" s="198">
        <v>33.045876706739215</v>
      </c>
      <c r="E25" s="198">
        <v>53.389724715463331</v>
      </c>
      <c r="F25" s="198">
        <v>12.206512950446433</v>
      </c>
      <c r="G25" s="198">
        <v>1.3578856273510238</v>
      </c>
      <c r="H25" s="198">
        <v>13.384010182879907</v>
      </c>
      <c r="I25" s="198">
        <v>0.91101240142370166</v>
      </c>
      <c r="J25" s="198">
        <v>1.9416330185409434</v>
      </c>
      <c r="K25" s="198">
        <v>3.8363787040429851</v>
      </c>
      <c r="L25" s="198">
        <v>2.1217954575246583</v>
      </c>
      <c r="M25" s="198">
        <v>10.239317135707807</v>
      </c>
      <c r="N25" s="198"/>
      <c r="O25" s="198"/>
      <c r="P25" s="198"/>
      <c r="Q25" s="198"/>
    </row>
    <row r="26" spans="1:19" ht="13.5" customHeight="1" thickBot="1">
      <c r="A26" s="205" t="s">
        <v>436</v>
      </c>
      <c r="B26" s="206">
        <v>100</v>
      </c>
      <c r="C26" s="206">
        <v>65.786118975760161</v>
      </c>
      <c r="D26" s="206">
        <v>34.213881024239832</v>
      </c>
      <c r="E26" s="206">
        <v>51.971182307231501</v>
      </c>
      <c r="F26" s="206">
        <v>12.493233495294467</v>
      </c>
      <c r="G26" s="206">
        <v>1.321703173234188</v>
      </c>
      <c r="H26" s="206">
        <v>13.875611273647987</v>
      </c>
      <c r="I26" s="206">
        <v>0.98545394365213768</v>
      </c>
      <c r="J26" s="206">
        <v>1.9516288290755948</v>
      </c>
      <c r="K26" s="206">
        <v>3.4488110656593851</v>
      </c>
      <c r="L26" s="206">
        <v>2.1774740111178472</v>
      </c>
      <c r="M26" s="206">
        <v>12.447956339445645</v>
      </c>
      <c r="N26" s="198"/>
      <c r="O26" s="198"/>
      <c r="P26" s="198"/>
      <c r="Q26" s="198"/>
      <c r="R26" s="4"/>
      <c r="S26" s="3"/>
    </row>
    <row r="27" spans="1:19" ht="15" thickTop="1"/>
    <row r="28" spans="1:19" s="207" customFormat="1" ht="13.5">
      <c r="A28" s="207" t="s">
        <v>175</v>
      </c>
    </row>
    <row r="29" spans="1:19" s="202" customFormat="1" ht="13.5">
      <c r="A29" s="207" t="s">
        <v>176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</row>
    <row r="30" spans="1:19">
      <c r="A30" s="207" t="s">
        <v>177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</row>
    <row r="32" spans="1:19" s="202" customFormat="1" ht="13.5">
      <c r="A32" s="203" t="s">
        <v>178</v>
      </c>
    </row>
  </sheetData>
  <hyperlinks>
    <hyperlink ref="M1" location="inhalt!A1" display="Inhaltsverzeichnis" xr:uid="{F176E8C7-F8E8-4F51-BD5F-8FD2B1A8A4AB}"/>
  </hyperlinks>
  <pageMargins left="0.39370078740157483" right="0.39370078740157483" top="0.59055118110236227" bottom="0.59055118110236227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439FD-D891-46B8-8133-49262ACC3E15}">
  <sheetPr codeName="Tabelle2">
    <tabColor rgb="FF0052BA"/>
  </sheetPr>
  <dimension ref="A1:A44"/>
  <sheetViews>
    <sheetView zoomScaleNormal="100" workbookViewId="0">
      <selection activeCell="A43" sqref="A43"/>
    </sheetView>
  </sheetViews>
  <sheetFormatPr baseColWidth="10" defaultRowHeight="15"/>
  <cols>
    <col min="1" max="1" width="80" customWidth="1"/>
  </cols>
  <sheetData>
    <row r="1" spans="1:1" s="27" customFormat="1">
      <c r="A1" s="33"/>
    </row>
    <row r="2" spans="1:1">
      <c r="A2" s="17"/>
    </row>
    <row r="3" spans="1:1">
      <c r="A3" s="17"/>
    </row>
    <row r="4" spans="1:1">
      <c r="A4" s="17"/>
    </row>
    <row r="5" spans="1:1">
      <c r="A5" s="17"/>
    </row>
    <row r="6" spans="1:1">
      <c r="A6" s="17"/>
    </row>
    <row r="7" spans="1:1">
      <c r="A7" s="17"/>
    </row>
    <row r="8" spans="1:1">
      <c r="A8" s="22" t="s">
        <v>70</v>
      </c>
    </row>
    <row r="9" spans="1:1">
      <c r="A9" s="17"/>
    </row>
    <row r="10" spans="1:1">
      <c r="A10" s="17"/>
    </row>
    <row r="11" spans="1:1">
      <c r="A11" s="17"/>
    </row>
    <row r="12" spans="1:1">
      <c r="A12" s="17"/>
    </row>
    <row r="13" spans="1:1">
      <c r="A13" s="17"/>
    </row>
    <row r="14" spans="1:1">
      <c r="A14" s="17"/>
    </row>
    <row r="15" spans="1:1">
      <c r="A15" s="17"/>
    </row>
    <row r="16" spans="1:1">
      <c r="A16" s="17"/>
    </row>
    <row r="17" spans="1:1">
      <c r="A17" s="17"/>
    </row>
    <row r="18" spans="1:1" s="19" customFormat="1" ht="99" customHeight="1">
      <c r="A18" s="18" t="s">
        <v>48</v>
      </c>
    </row>
    <row r="19" spans="1:1">
      <c r="A19" s="17"/>
    </row>
    <row r="20" spans="1:1">
      <c r="A20" s="17"/>
    </row>
    <row r="21" spans="1:1">
      <c r="A21" s="17"/>
    </row>
    <row r="22" spans="1:1">
      <c r="A22" s="17"/>
    </row>
    <row r="23" spans="1:1">
      <c r="A23" s="17"/>
    </row>
    <row r="24" spans="1:1">
      <c r="A24" s="17"/>
    </row>
    <row r="25" spans="1:1">
      <c r="A25" s="17"/>
    </row>
    <row r="26" spans="1:1">
      <c r="A26" s="17"/>
    </row>
    <row r="27" spans="1:1">
      <c r="A27" s="17"/>
    </row>
    <row r="28" spans="1:1">
      <c r="A28" s="17"/>
    </row>
    <row r="29" spans="1:1">
      <c r="A29" s="17"/>
    </row>
    <row r="30" spans="1:1">
      <c r="A30" s="17"/>
    </row>
    <row r="31" spans="1:1">
      <c r="A31" s="17"/>
    </row>
    <row r="32" spans="1:1">
      <c r="A32" s="17"/>
    </row>
    <row r="33" spans="1:1">
      <c r="A33" s="17"/>
    </row>
    <row r="34" spans="1:1">
      <c r="A34" s="17"/>
    </row>
    <row r="35" spans="1:1">
      <c r="A35" s="17"/>
    </row>
    <row r="36" spans="1:1">
      <c r="A36" s="17"/>
    </row>
    <row r="37" spans="1:1">
      <c r="A37" s="17"/>
    </row>
    <row r="38" spans="1:1">
      <c r="A38" s="17"/>
    </row>
    <row r="39" spans="1:1">
      <c r="A39" s="17"/>
    </row>
    <row r="40" spans="1:1">
      <c r="A40" s="17"/>
    </row>
    <row r="41" spans="1:1">
      <c r="A41" s="17"/>
    </row>
    <row r="42" spans="1:1">
      <c r="A42" s="17"/>
    </row>
    <row r="43" spans="1:1">
      <c r="A43" s="17"/>
    </row>
    <row r="44" spans="1:1">
      <c r="A44" s="17"/>
    </row>
  </sheetData>
  <hyperlinks>
    <hyperlink ref="A8" location="inhalt!A1" display="Inhaltsverzeichnis" xr:uid="{D7A77F49-A1E1-4694-96BD-52BB8AEB73C6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E9E65-604F-4F8C-B6F1-936FF9B76662}">
  <sheetPr codeName="Tabelle20">
    <tabColor rgb="FF00B050"/>
    <pageSetUpPr fitToPage="1"/>
  </sheetPr>
  <dimension ref="A1:S32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0" width="14.7109375" style="1" customWidth="1"/>
    <col min="11" max="12" width="14.85546875" style="1" customWidth="1"/>
    <col min="13" max="16384" width="11.42578125" style="1"/>
  </cols>
  <sheetData>
    <row r="1" spans="1:17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8"/>
      <c r="M1" s="312" t="s">
        <v>70</v>
      </c>
      <c r="N1" s="231"/>
    </row>
    <row r="2" spans="1:17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7" s="8" customFormat="1" ht="13.5">
      <c r="A3" s="45" t="s">
        <v>585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Q3" s="9"/>
    </row>
    <row r="4" spans="1:17" ht="15" thickBot="1">
      <c r="A4" s="7" t="s">
        <v>184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7" ht="29.25" thickTop="1">
      <c r="B5" s="60" t="s">
        <v>4</v>
      </c>
      <c r="C5" s="60" t="s">
        <v>115</v>
      </c>
      <c r="D5" s="60" t="s">
        <v>114</v>
      </c>
      <c r="E5" s="60" t="s">
        <v>15</v>
      </c>
      <c r="F5" s="60" t="s">
        <v>169</v>
      </c>
      <c r="G5" s="60" t="s">
        <v>170</v>
      </c>
      <c r="H5" s="60" t="s">
        <v>5</v>
      </c>
      <c r="I5" s="60" t="s">
        <v>171</v>
      </c>
      <c r="J5" s="5" t="s">
        <v>172</v>
      </c>
      <c r="K5" s="60" t="s">
        <v>173</v>
      </c>
      <c r="L5" s="5" t="s">
        <v>174</v>
      </c>
      <c r="M5" s="60" t="s">
        <v>6</v>
      </c>
      <c r="N5" s="60"/>
      <c r="O5" s="60"/>
      <c r="P5" s="5"/>
      <c r="Q5" s="5"/>
    </row>
    <row r="6" spans="1:17" ht="13.5" customHeight="1">
      <c r="A6" s="196">
        <v>40544</v>
      </c>
      <c r="B6" s="197">
        <v>-9233.9518849999877</v>
      </c>
      <c r="C6" s="197">
        <v>-9748.0690190000023</v>
      </c>
      <c r="D6" s="197">
        <v>514.11713400000008</v>
      </c>
      <c r="E6" s="197">
        <v>-12369.188040999994</v>
      </c>
      <c r="F6" s="197">
        <v>2469.5564259999992</v>
      </c>
      <c r="G6" s="197">
        <v>109.65918000000011</v>
      </c>
      <c r="H6" s="197">
        <v>846.35671899999761</v>
      </c>
      <c r="I6" s="197">
        <v>387.88336400000003</v>
      </c>
      <c r="J6" s="197">
        <v>101.10491499999989</v>
      </c>
      <c r="K6" s="197">
        <v>3220.8680860000004</v>
      </c>
      <c r="L6" s="197">
        <v>589.4265989999999</v>
      </c>
      <c r="M6" s="197">
        <v>-3241.2927990000007</v>
      </c>
      <c r="N6" s="198"/>
      <c r="O6" s="198"/>
      <c r="P6" s="198"/>
      <c r="Q6" s="198"/>
    </row>
    <row r="7" spans="1:17" ht="13.5" customHeight="1">
      <c r="A7" s="199">
        <v>40909</v>
      </c>
      <c r="B7" s="198">
        <v>-8438.5092479999876</v>
      </c>
      <c r="C7" s="198">
        <v>-9635.8272289999877</v>
      </c>
      <c r="D7" s="198">
        <v>1197.3179810000001</v>
      </c>
      <c r="E7" s="198">
        <v>-11502.054388000004</v>
      </c>
      <c r="F7" s="198">
        <v>1742.5401390000006</v>
      </c>
      <c r="G7" s="198">
        <v>76.358156999999892</v>
      </c>
      <c r="H7" s="198">
        <v>337.03152000000046</v>
      </c>
      <c r="I7" s="198">
        <v>375.0273709999999</v>
      </c>
      <c r="J7" s="198">
        <v>136.91214500000024</v>
      </c>
      <c r="K7" s="198">
        <v>3577.5599410000004</v>
      </c>
      <c r="L7" s="198">
        <v>750.100234</v>
      </c>
      <c r="M7" s="198">
        <v>-3904.1225539999996</v>
      </c>
      <c r="N7" s="198"/>
      <c r="O7" s="198"/>
      <c r="P7" s="198"/>
      <c r="Q7" s="198"/>
    </row>
    <row r="8" spans="1:17" ht="13.5" customHeight="1">
      <c r="A8" s="196">
        <v>41275</v>
      </c>
      <c r="B8" s="197">
        <v>-4895.0878759999905</v>
      </c>
      <c r="C8" s="197">
        <v>-7988.4922159999987</v>
      </c>
      <c r="D8" s="197">
        <v>3093.404340000001</v>
      </c>
      <c r="E8" s="197">
        <v>-9975.6465420000022</v>
      </c>
      <c r="F8" s="197">
        <v>1658.483236</v>
      </c>
      <c r="G8" s="197">
        <v>281.65017000000012</v>
      </c>
      <c r="H8" s="197">
        <v>598.34909099999823</v>
      </c>
      <c r="I8" s="197">
        <v>268.75871199999995</v>
      </c>
      <c r="J8" s="197">
        <v>-81.18536899999981</v>
      </c>
      <c r="K8" s="197">
        <v>3510.138077999999</v>
      </c>
      <c r="L8" s="197">
        <v>494.83255700000018</v>
      </c>
      <c r="M8" s="197">
        <v>-2788.2726919999996</v>
      </c>
      <c r="N8" s="198"/>
      <c r="O8" s="198"/>
      <c r="P8" s="198"/>
      <c r="Q8" s="198"/>
    </row>
    <row r="9" spans="1:17" ht="13.5" customHeight="1">
      <c r="A9" s="199">
        <v>41640</v>
      </c>
      <c r="B9" s="198">
        <v>-1741.2185639999952</v>
      </c>
      <c r="C9" s="198">
        <v>-5934.7674310000002</v>
      </c>
      <c r="D9" s="198">
        <v>4193.5488669999977</v>
      </c>
      <c r="E9" s="198">
        <v>-8573.9332240000076</v>
      </c>
      <c r="F9" s="198">
        <v>2305.6311150000001</v>
      </c>
      <c r="G9" s="198">
        <v>277.27264199999991</v>
      </c>
      <c r="H9" s="198">
        <v>1262.5969640000003</v>
      </c>
      <c r="I9" s="198">
        <v>179.88456999999994</v>
      </c>
      <c r="J9" s="198">
        <v>-269.86218400000007</v>
      </c>
      <c r="K9" s="198">
        <v>4314.1305730000004</v>
      </c>
      <c r="L9" s="198">
        <v>593.43240500000002</v>
      </c>
      <c r="M9" s="198">
        <v>-2689.7725519999995</v>
      </c>
      <c r="N9" s="198"/>
      <c r="O9" s="198"/>
      <c r="P9" s="198"/>
      <c r="Q9" s="198"/>
    </row>
    <row r="10" spans="1:17" ht="13.5" customHeight="1">
      <c r="A10" s="196">
        <v>42005</v>
      </c>
      <c r="B10" s="197">
        <v>-1990.9153690000239</v>
      </c>
      <c r="C10" s="197">
        <v>-4927.4085889999988</v>
      </c>
      <c r="D10" s="197">
        <v>2936.4932199999967</v>
      </c>
      <c r="E10" s="197">
        <v>-8341.3043220000109</v>
      </c>
      <c r="F10" s="197">
        <v>3008.3294849999984</v>
      </c>
      <c r="G10" s="197">
        <v>363.00658200000021</v>
      </c>
      <c r="H10" s="197">
        <v>1891.7806669999991</v>
      </c>
      <c r="I10" s="197">
        <v>177.79804699999988</v>
      </c>
      <c r="J10" s="197">
        <v>-320.04155400000013</v>
      </c>
      <c r="K10" s="197">
        <v>4655.263903</v>
      </c>
      <c r="L10" s="197">
        <v>590.67371800000001</v>
      </c>
      <c r="M10" s="197">
        <v>-4833.9605940000001</v>
      </c>
      <c r="N10" s="198"/>
      <c r="O10" s="198"/>
      <c r="P10" s="198"/>
      <c r="Q10" s="198"/>
    </row>
    <row r="11" spans="1:17" ht="13.5" customHeight="1">
      <c r="A11" s="199">
        <v>42370</v>
      </c>
      <c r="B11" s="198">
        <v>-4541.9231900000013</v>
      </c>
      <c r="C11" s="198">
        <v>-7153.5675110000011</v>
      </c>
      <c r="D11" s="198">
        <v>2611.6443209999998</v>
      </c>
      <c r="E11" s="198">
        <v>-9631.8804830000008</v>
      </c>
      <c r="F11" s="198">
        <v>2038.2621159999999</v>
      </c>
      <c r="G11" s="198">
        <v>399.8413959999998</v>
      </c>
      <c r="H11" s="198">
        <v>1118.6515059999983</v>
      </c>
      <c r="I11" s="198">
        <v>219.27320300000008</v>
      </c>
      <c r="J11" s="198">
        <v>-309.27398600000015</v>
      </c>
      <c r="K11" s="198">
        <v>4926.9628819999998</v>
      </c>
      <c r="L11" s="198">
        <v>259.77185599999984</v>
      </c>
      <c r="M11" s="198">
        <v>-4955.1689639999995</v>
      </c>
      <c r="N11" s="198"/>
      <c r="O11" s="198"/>
      <c r="P11" s="198"/>
      <c r="Q11" s="198"/>
    </row>
    <row r="12" spans="1:17" ht="13.5" customHeight="1">
      <c r="A12" s="196">
        <v>42736</v>
      </c>
      <c r="B12" s="197">
        <v>-5602.5321809999878</v>
      </c>
      <c r="C12" s="197">
        <v>-6915.797550999996</v>
      </c>
      <c r="D12" s="197">
        <v>1313.265370000001</v>
      </c>
      <c r="E12" s="197">
        <v>-9234.0775880000001</v>
      </c>
      <c r="F12" s="197">
        <v>2020.478532000001</v>
      </c>
      <c r="G12" s="197">
        <v>238.97621500000014</v>
      </c>
      <c r="H12" s="197">
        <v>1232.3564659999975</v>
      </c>
      <c r="I12" s="197">
        <v>167.83955000000014</v>
      </c>
      <c r="J12" s="197">
        <v>-634.47147699999982</v>
      </c>
      <c r="K12" s="197">
        <v>5248.4084489999987</v>
      </c>
      <c r="L12" s="197">
        <v>609.71781699999974</v>
      </c>
      <c r="M12" s="197">
        <v>-5080.5182039999991</v>
      </c>
      <c r="N12" s="198"/>
      <c r="O12" s="198"/>
      <c r="P12" s="198"/>
      <c r="Q12" s="198"/>
    </row>
    <row r="13" spans="1:17" ht="13.5" customHeight="1">
      <c r="A13" s="199">
        <v>43101</v>
      </c>
      <c r="B13" s="198">
        <v>-5985.1242959999945</v>
      </c>
      <c r="C13" s="198">
        <v>-6706.3423840000032</v>
      </c>
      <c r="D13" s="198">
        <v>721.21808799999417</v>
      </c>
      <c r="E13" s="198">
        <v>-9276.1415090000082</v>
      </c>
      <c r="F13" s="198">
        <v>2276.4047180000016</v>
      </c>
      <c r="G13" s="198">
        <v>218.89464300000009</v>
      </c>
      <c r="H13" s="198">
        <v>1001.8545650000015</v>
      </c>
      <c r="I13" s="198">
        <v>100.46690199999989</v>
      </c>
      <c r="J13" s="198">
        <v>-716.14217299999973</v>
      </c>
      <c r="K13" s="198">
        <v>6394.22102</v>
      </c>
      <c r="L13" s="198">
        <v>544.46687500000007</v>
      </c>
      <c r="M13" s="198">
        <v>-5885.3590789999989</v>
      </c>
      <c r="N13" s="198"/>
      <c r="O13" s="198"/>
      <c r="P13" s="198"/>
      <c r="Q13" s="198"/>
    </row>
    <row r="14" spans="1:17" ht="13.5" customHeight="1">
      <c r="A14" s="196">
        <v>43466</v>
      </c>
      <c r="B14" s="197">
        <v>-4315.5768830000015</v>
      </c>
      <c r="C14" s="197">
        <v>-5386.0227520000044</v>
      </c>
      <c r="D14" s="197">
        <v>1070.4458690000029</v>
      </c>
      <c r="E14" s="197">
        <v>-8279.3119630000001</v>
      </c>
      <c r="F14" s="197">
        <v>2533.2189849999995</v>
      </c>
      <c r="G14" s="197">
        <v>249.64349900000025</v>
      </c>
      <c r="H14" s="197">
        <v>1441.8559349999996</v>
      </c>
      <c r="I14" s="197">
        <v>74.001547000000073</v>
      </c>
      <c r="J14" s="197">
        <v>-1062.8570399999999</v>
      </c>
      <c r="K14" s="197">
        <v>4986.2349719999993</v>
      </c>
      <c r="L14" s="197">
        <v>602.32885900000019</v>
      </c>
      <c r="M14" s="197">
        <v>-5464.9852530000007</v>
      </c>
      <c r="N14" s="198"/>
      <c r="O14" s="198"/>
      <c r="P14" s="198"/>
      <c r="Q14" s="198"/>
    </row>
    <row r="15" spans="1:17" ht="13.5" customHeight="1">
      <c r="A15" s="199">
        <v>43831</v>
      </c>
      <c r="B15" s="198">
        <v>-1854.7728860000207</v>
      </c>
      <c r="C15" s="198">
        <v>-2376.3932360000035</v>
      </c>
      <c r="D15" s="198">
        <v>521.62035000000469</v>
      </c>
      <c r="E15" s="198">
        <v>-5472.5012200000056</v>
      </c>
      <c r="F15" s="198">
        <v>2703.0528860000013</v>
      </c>
      <c r="G15" s="198">
        <v>354.02888400000006</v>
      </c>
      <c r="H15" s="198">
        <v>2007.1149289999994</v>
      </c>
      <c r="I15" s="198">
        <v>64.748113999999987</v>
      </c>
      <c r="J15" s="198">
        <v>-787.61371399999985</v>
      </c>
      <c r="K15" s="198">
        <v>5621.2697360000002</v>
      </c>
      <c r="L15" s="198">
        <v>290.91759400000001</v>
      </c>
      <c r="M15" s="198">
        <v>-6047.0582429999995</v>
      </c>
      <c r="N15" s="198"/>
      <c r="O15" s="198"/>
      <c r="P15" s="198"/>
      <c r="Q15" s="198"/>
    </row>
    <row r="16" spans="1:17" ht="13.5" customHeight="1">
      <c r="A16" s="196">
        <v>44197</v>
      </c>
      <c r="B16" s="197">
        <v>-12860.469940999988</v>
      </c>
      <c r="C16" s="197">
        <v>-6170.6861720000015</v>
      </c>
      <c r="D16" s="197">
        <v>-6689.7837689999942</v>
      </c>
      <c r="E16" s="197">
        <v>-8652.1930439999996</v>
      </c>
      <c r="F16" s="197">
        <v>2093.3031349999983</v>
      </c>
      <c r="G16" s="197">
        <v>353.27731900000026</v>
      </c>
      <c r="H16" s="197">
        <v>1198.6981860000014</v>
      </c>
      <c r="I16" s="197">
        <v>32.240795999999818</v>
      </c>
      <c r="J16" s="197">
        <v>-1077.7681640000001</v>
      </c>
      <c r="K16" s="197">
        <v>7193.8612219999986</v>
      </c>
      <c r="L16" s="197">
        <v>0.78452599999991435</v>
      </c>
      <c r="M16" s="197">
        <v>-10580.014186999999</v>
      </c>
      <c r="N16" s="198"/>
      <c r="O16" s="198"/>
      <c r="P16" s="198"/>
      <c r="Q16" s="198"/>
    </row>
    <row r="17" spans="1:19" ht="24.95" customHeight="1">
      <c r="A17" s="203" t="s">
        <v>157</v>
      </c>
      <c r="B17" s="198">
        <v>-1730.8298700000014</v>
      </c>
      <c r="C17" s="198">
        <v>-928.90013300000282</v>
      </c>
      <c r="D17" s="198">
        <v>-801.92973700000039</v>
      </c>
      <c r="E17" s="198">
        <v>-1630.3834800000004</v>
      </c>
      <c r="F17" s="198">
        <v>640.55319899999995</v>
      </c>
      <c r="G17" s="198">
        <v>59.941648999999984</v>
      </c>
      <c r="H17" s="198">
        <v>328.60447799999929</v>
      </c>
      <c r="I17" s="198">
        <v>29.83878100000004</v>
      </c>
      <c r="J17" s="198">
        <v>-207.38955200000009</v>
      </c>
      <c r="K17" s="198">
        <v>1744.7657469999999</v>
      </c>
      <c r="L17" s="198">
        <v>-68.932044000000019</v>
      </c>
      <c r="M17" s="198">
        <v>-2012.3303409999999</v>
      </c>
      <c r="N17" s="198"/>
      <c r="O17" s="198"/>
      <c r="P17" s="198"/>
      <c r="Q17" s="198"/>
    </row>
    <row r="18" spans="1:19" ht="13.5" customHeight="1">
      <c r="A18" s="204" t="s">
        <v>158</v>
      </c>
      <c r="B18" s="197">
        <v>-3833.063903000002</v>
      </c>
      <c r="C18" s="197">
        <v>-1659.6086749999995</v>
      </c>
      <c r="D18" s="197">
        <v>-2173.4552279999989</v>
      </c>
      <c r="E18" s="197">
        <v>-2241.3099739999998</v>
      </c>
      <c r="F18" s="197">
        <v>492.08056000000033</v>
      </c>
      <c r="G18" s="197">
        <v>86.353732000000036</v>
      </c>
      <c r="H18" s="197">
        <v>342.43169899999975</v>
      </c>
      <c r="I18" s="197">
        <v>8.4979690000000119</v>
      </c>
      <c r="J18" s="197">
        <v>-261.137157</v>
      </c>
      <c r="K18" s="197">
        <v>1387.3720869999997</v>
      </c>
      <c r="L18" s="197">
        <v>37.570694000000003</v>
      </c>
      <c r="M18" s="197">
        <v>-2418.5579619999994</v>
      </c>
      <c r="N18" s="198"/>
      <c r="O18" s="198"/>
      <c r="P18" s="198"/>
      <c r="Q18" s="198"/>
    </row>
    <row r="19" spans="1:19" ht="13.5" customHeight="1">
      <c r="A19" s="203" t="s">
        <v>159</v>
      </c>
      <c r="B19" s="198">
        <v>-3049.1582239999989</v>
      </c>
      <c r="C19" s="198">
        <v>-1623.8906469999965</v>
      </c>
      <c r="D19" s="198">
        <v>-1425.2675769999987</v>
      </c>
      <c r="E19" s="198">
        <v>-2334.2593349999988</v>
      </c>
      <c r="F19" s="198">
        <v>625.64496599999984</v>
      </c>
      <c r="G19" s="198">
        <v>72.33624199999997</v>
      </c>
      <c r="H19" s="198">
        <v>462.7998690000004</v>
      </c>
      <c r="I19" s="198">
        <v>-29.067684999999983</v>
      </c>
      <c r="J19" s="198">
        <v>-361.8706699999999</v>
      </c>
      <c r="K19" s="198">
        <v>1851.0379069999999</v>
      </c>
      <c r="L19" s="198">
        <v>34.968389000000002</v>
      </c>
      <c r="M19" s="198">
        <v>-2577.453364</v>
      </c>
      <c r="N19" s="198"/>
      <c r="O19" s="198"/>
      <c r="P19" s="198"/>
      <c r="Q19" s="198"/>
    </row>
    <row r="20" spans="1:19" ht="13.5" customHeight="1">
      <c r="A20" s="204" t="s">
        <v>165</v>
      </c>
      <c r="B20" s="197">
        <v>-4247.4179440000007</v>
      </c>
      <c r="C20" s="197">
        <v>-1958.2867170000027</v>
      </c>
      <c r="D20" s="197">
        <v>-2289.1312269999999</v>
      </c>
      <c r="E20" s="197">
        <v>-2446.2402550000006</v>
      </c>
      <c r="F20" s="197">
        <v>335.02440999999999</v>
      </c>
      <c r="G20" s="197">
        <v>134.64569599999993</v>
      </c>
      <c r="H20" s="197">
        <v>64.862139999999272</v>
      </c>
      <c r="I20" s="197">
        <v>22.971730999999977</v>
      </c>
      <c r="J20" s="197">
        <v>-247.37078499999996</v>
      </c>
      <c r="K20" s="197">
        <v>2210.6854809999995</v>
      </c>
      <c r="L20" s="197">
        <v>-2.8225129999999581</v>
      </c>
      <c r="M20" s="197">
        <v>-3571.6725200000001</v>
      </c>
      <c r="N20" s="198"/>
      <c r="O20" s="198"/>
      <c r="P20" s="198"/>
      <c r="Q20" s="198"/>
    </row>
    <row r="21" spans="1:19" ht="13.5" customHeight="1">
      <c r="A21" s="203" t="s">
        <v>432</v>
      </c>
      <c r="B21" s="198">
        <v>-4407.0017709999956</v>
      </c>
      <c r="C21" s="198">
        <v>-516.31723899999997</v>
      </c>
      <c r="D21" s="198">
        <v>-3890.6845320000011</v>
      </c>
      <c r="E21" s="198">
        <v>-1917.6359540000012</v>
      </c>
      <c r="F21" s="198">
        <v>1196.9640340000005</v>
      </c>
      <c r="G21" s="198">
        <v>204.35468100000003</v>
      </c>
      <c r="H21" s="198">
        <v>941.24345300000004</v>
      </c>
      <c r="I21" s="198">
        <v>18.232371999999998</v>
      </c>
      <c r="J21" s="198">
        <v>-400.03930600000001</v>
      </c>
      <c r="K21" s="198">
        <v>1749.0804890000002</v>
      </c>
      <c r="L21" s="198">
        <v>-111.30370400000015</v>
      </c>
      <c r="M21" s="198">
        <v>-4395.9184439999999</v>
      </c>
      <c r="N21" s="198"/>
      <c r="O21" s="198"/>
      <c r="P21" s="198"/>
      <c r="Q21" s="198"/>
    </row>
    <row r="22" spans="1:19" ht="13.5" customHeight="1">
      <c r="A22" s="204" t="s">
        <v>433</v>
      </c>
      <c r="B22" s="197">
        <v>-4501.5560340000011</v>
      </c>
      <c r="C22" s="197">
        <v>-1555.9598879999976</v>
      </c>
      <c r="D22" s="197">
        <v>-2945.596145999998</v>
      </c>
      <c r="E22" s="197">
        <v>-2370.6570489999976</v>
      </c>
      <c r="F22" s="197">
        <v>723.57350200000019</v>
      </c>
      <c r="G22" s="197">
        <v>91.123658999999975</v>
      </c>
      <c r="H22" s="197">
        <v>606.91420500000004</v>
      </c>
      <c r="I22" s="197">
        <v>-21.979873999999995</v>
      </c>
      <c r="J22" s="197">
        <v>-493.37668900000006</v>
      </c>
      <c r="K22" s="197">
        <v>2414.3612169999997</v>
      </c>
      <c r="L22" s="197">
        <v>-43.324987999999848</v>
      </c>
      <c r="M22" s="197">
        <v>-4287.5518409999995</v>
      </c>
      <c r="N22" s="198"/>
      <c r="O22" s="198"/>
      <c r="P22" s="198"/>
      <c r="Q22" s="198"/>
    </row>
    <row r="23" spans="1:19" ht="13.5" customHeight="1">
      <c r="A23" s="203" t="s">
        <v>434</v>
      </c>
      <c r="B23" s="198">
        <v>-5197.1485909999974</v>
      </c>
      <c r="C23" s="198">
        <v>-2765.1131160000004</v>
      </c>
      <c r="D23" s="198">
        <v>-2432.0354749999988</v>
      </c>
      <c r="E23" s="198">
        <v>-2735.9572520000002</v>
      </c>
      <c r="F23" s="198">
        <v>-34.930871999999908</v>
      </c>
      <c r="G23" s="198">
        <v>5.7750079999999571</v>
      </c>
      <c r="H23" s="198">
        <v>-520.07418499999949</v>
      </c>
      <c r="I23" s="198">
        <v>-57.392458999999974</v>
      </c>
      <c r="J23" s="198">
        <v>-385.77124199999992</v>
      </c>
      <c r="K23" s="198">
        <v>2207.2313200000003</v>
      </c>
      <c r="L23" s="198">
        <v>84.20891800000004</v>
      </c>
      <c r="M23" s="198">
        <v>-3975.1772919999999</v>
      </c>
      <c r="N23" s="198"/>
      <c r="O23" s="198"/>
      <c r="P23" s="198"/>
      <c r="Q23" s="198"/>
    </row>
    <row r="24" spans="1:19" ht="13.5" customHeight="1">
      <c r="A24" s="204" t="s">
        <v>435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197">
        <v>0</v>
      </c>
      <c r="M24" s="197">
        <v>0</v>
      </c>
      <c r="N24" s="198"/>
      <c r="O24" s="198"/>
      <c r="P24" s="198"/>
      <c r="Q24" s="198"/>
    </row>
    <row r="25" spans="1:19" ht="24.95" customHeight="1">
      <c r="A25" s="203" t="s">
        <v>166</v>
      </c>
      <c r="B25" s="198">
        <v>-8613.0519970000023</v>
      </c>
      <c r="C25" s="198">
        <v>-4212.3994549999916</v>
      </c>
      <c r="D25" s="198">
        <v>-4400.6525420000035</v>
      </c>
      <c r="E25" s="198">
        <v>-6205.9527890000027</v>
      </c>
      <c r="F25" s="198">
        <v>1758.2787250000001</v>
      </c>
      <c r="G25" s="198">
        <v>218.63162299999999</v>
      </c>
      <c r="H25" s="198">
        <v>1133.8360460000004</v>
      </c>
      <c r="I25" s="198">
        <v>9.269064999999955</v>
      </c>
      <c r="J25" s="198">
        <v>-830.397379</v>
      </c>
      <c r="K25" s="198">
        <v>4983.175741</v>
      </c>
      <c r="L25" s="198">
        <v>3.6070389999999861</v>
      </c>
      <c r="M25" s="198">
        <v>-7008.3416669999997</v>
      </c>
      <c r="N25" s="198"/>
      <c r="O25" s="198"/>
      <c r="P25" s="198"/>
      <c r="Q25" s="198"/>
    </row>
    <row r="26" spans="1:19" ht="13.5" customHeight="1" thickBot="1">
      <c r="A26" s="205" t="s">
        <v>436</v>
      </c>
      <c r="B26" s="206">
        <v>-14105.706395999994</v>
      </c>
      <c r="C26" s="206">
        <v>-4837.3902430000016</v>
      </c>
      <c r="D26" s="206">
        <v>-9268.3161529999998</v>
      </c>
      <c r="E26" s="206">
        <v>-7024.2502549999917</v>
      </c>
      <c r="F26" s="206">
        <v>1885.6066640000026</v>
      </c>
      <c r="G26" s="206">
        <v>301.25334799999973</v>
      </c>
      <c r="H26" s="206">
        <v>1028.0834730000024</v>
      </c>
      <c r="I26" s="206">
        <v>-61.139961000000085</v>
      </c>
      <c r="J26" s="206">
        <v>-1279.1872370000001</v>
      </c>
      <c r="K26" s="206">
        <v>6370.6730260000004</v>
      </c>
      <c r="L26" s="206">
        <v>-70.419773999999961</v>
      </c>
      <c r="M26" s="206">
        <v>-12658.647577</v>
      </c>
      <c r="N26" s="198"/>
      <c r="O26" s="198"/>
      <c r="P26" s="198"/>
      <c r="Q26" s="198"/>
      <c r="R26" s="4"/>
      <c r="S26" s="3"/>
    </row>
    <row r="27" spans="1:19" ht="15" thickTop="1"/>
    <row r="28" spans="1:19" s="207" customFormat="1" ht="13.5">
      <c r="A28" s="207" t="s">
        <v>175</v>
      </c>
    </row>
    <row r="29" spans="1:19" s="202" customFormat="1" ht="13.5">
      <c r="A29" s="207" t="s">
        <v>176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</row>
    <row r="30" spans="1:19">
      <c r="A30" s="207" t="s">
        <v>177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</row>
    <row r="32" spans="1:19" s="202" customFormat="1" ht="13.5">
      <c r="A32" s="203" t="s">
        <v>178</v>
      </c>
    </row>
  </sheetData>
  <hyperlinks>
    <hyperlink ref="M1" location="inhalt!A1" display="Inhaltsverzeichnis" xr:uid="{BEB2E2B9-1B8D-479D-86CF-4DDF2744997A}"/>
  </hyperlinks>
  <pageMargins left="0.39370078740157483" right="0.39370078740157483" top="0.59055118110236227" bottom="0.59055118110236227" header="0.31496062992125984" footer="0.31496062992125984"/>
  <pageSetup paperSize="9" scale="7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959AE-D636-46C8-ABB5-BB820E808C6E}">
  <sheetPr codeName="Tabelle21">
    <tabColor rgb="FF00B050"/>
    <pageSetUpPr fitToPage="1"/>
  </sheetPr>
  <dimension ref="A1:S32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0" width="14.7109375" style="1" customWidth="1"/>
    <col min="11" max="12" width="14.85546875" style="1" customWidth="1"/>
    <col min="13" max="16384" width="11.42578125" style="1"/>
  </cols>
  <sheetData>
    <row r="1" spans="1:17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8"/>
      <c r="M1" s="312" t="s">
        <v>70</v>
      </c>
      <c r="N1" s="231"/>
    </row>
    <row r="2" spans="1:17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7" s="8" customFormat="1" ht="13.5">
      <c r="A3" s="45" t="s">
        <v>584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Q3" s="9"/>
    </row>
    <row r="4" spans="1:17" ht="15" thickBot="1">
      <c r="A4" s="7" t="s">
        <v>185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7" ht="29.25" thickTop="1">
      <c r="B5" s="60" t="s">
        <v>4</v>
      </c>
      <c r="C5" s="60" t="s">
        <v>115</v>
      </c>
      <c r="D5" s="60" t="s">
        <v>114</v>
      </c>
      <c r="E5" s="60" t="s">
        <v>15</v>
      </c>
      <c r="F5" s="60" t="s">
        <v>169</v>
      </c>
      <c r="G5" s="60" t="s">
        <v>170</v>
      </c>
      <c r="H5" s="60" t="s">
        <v>5</v>
      </c>
      <c r="I5" s="60" t="s">
        <v>171</v>
      </c>
      <c r="J5" s="5" t="s">
        <v>172</v>
      </c>
      <c r="K5" s="60" t="s">
        <v>173</v>
      </c>
      <c r="L5" s="5" t="s">
        <v>174</v>
      </c>
      <c r="M5" s="60" t="s">
        <v>6</v>
      </c>
      <c r="N5" s="60"/>
      <c r="O5" s="60"/>
      <c r="P5" s="5"/>
      <c r="Q5" s="5"/>
    </row>
    <row r="6" spans="1:17" ht="13.5" customHeight="1">
      <c r="A6" s="196">
        <v>40544</v>
      </c>
      <c r="B6" s="197">
        <v>-4954.5377759999828</v>
      </c>
      <c r="C6" s="197">
        <v>-3564.3082370000047</v>
      </c>
      <c r="D6" s="197">
        <v>-1390.2295389999963</v>
      </c>
      <c r="E6" s="197">
        <v>-3425.0382099999915</v>
      </c>
      <c r="F6" s="197">
        <v>-186.98329199999898</v>
      </c>
      <c r="G6" s="197">
        <v>26.550765000000183</v>
      </c>
      <c r="H6" s="197">
        <v>-785.55971900000077</v>
      </c>
      <c r="I6" s="197">
        <v>-23.363289000000009</v>
      </c>
      <c r="J6" s="197">
        <v>-40.468018000000029</v>
      </c>
      <c r="K6" s="197">
        <v>970.32862900000055</v>
      </c>
      <c r="L6" s="197">
        <v>257.040346</v>
      </c>
      <c r="M6" s="197">
        <v>-1363.0169700000006</v>
      </c>
      <c r="N6" s="198"/>
      <c r="O6" s="198"/>
      <c r="P6" s="198"/>
      <c r="Q6" s="198"/>
    </row>
    <row r="7" spans="1:17" ht="13.5" customHeight="1">
      <c r="A7" s="199">
        <v>40909</v>
      </c>
      <c r="B7" s="198">
        <v>795.4426370000001</v>
      </c>
      <c r="C7" s="198">
        <v>112.24179000001459</v>
      </c>
      <c r="D7" s="198">
        <v>683.20084700000007</v>
      </c>
      <c r="E7" s="198">
        <v>867.13365299998986</v>
      </c>
      <c r="F7" s="198">
        <v>-727.01628699999856</v>
      </c>
      <c r="G7" s="198">
        <v>-33.301023000000214</v>
      </c>
      <c r="H7" s="198">
        <v>-509.32519899999716</v>
      </c>
      <c r="I7" s="198">
        <v>-12.855993000000126</v>
      </c>
      <c r="J7" s="198">
        <v>35.807230000000345</v>
      </c>
      <c r="K7" s="198">
        <v>356.69185500000003</v>
      </c>
      <c r="L7" s="198">
        <v>160.6736350000001</v>
      </c>
      <c r="M7" s="198">
        <v>-662.82975499999884</v>
      </c>
      <c r="N7" s="198"/>
      <c r="O7" s="198"/>
      <c r="P7" s="198"/>
      <c r="Q7" s="198"/>
    </row>
    <row r="8" spans="1:17" ht="13.5" customHeight="1">
      <c r="A8" s="196">
        <v>41275</v>
      </c>
      <c r="B8" s="197">
        <v>3543.4213719999971</v>
      </c>
      <c r="C8" s="197">
        <v>1647.335012999989</v>
      </c>
      <c r="D8" s="197">
        <v>1896.0863590000008</v>
      </c>
      <c r="E8" s="197">
        <v>1526.4078460000019</v>
      </c>
      <c r="F8" s="197">
        <v>-84.056903000000602</v>
      </c>
      <c r="G8" s="197">
        <v>205.29201300000022</v>
      </c>
      <c r="H8" s="197">
        <v>261.31757099999777</v>
      </c>
      <c r="I8" s="197">
        <v>-106.26865899999996</v>
      </c>
      <c r="J8" s="197">
        <v>-218.09751400000005</v>
      </c>
      <c r="K8" s="197">
        <v>-67.421863000001395</v>
      </c>
      <c r="L8" s="197">
        <v>-255.26767699999982</v>
      </c>
      <c r="M8" s="197">
        <v>1115.849862</v>
      </c>
      <c r="N8" s="198"/>
      <c r="O8" s="198"/>
      <c r="P8" s="198"/>
      <c r="Q8" s="198"/>
    </row>
    <row r="9" spans="1:17" ht="13.5" customHeight="1">
      <c r="A9" s="199">
        <v>41640</v>
      </c>
      <c r="B9" s="198">
        <v>3153.8693119999953</v>
      </c>
      <c r="C9" s="198">
        <v>2053.7247849999985</v>
      </c>
      <c r="D9" s="198">
        <v>1100.1445269999967</v>
      </c>
      <c r="E9" s="198">
        <v>1401.7133179999946</v>
      </c>
      <c r="F9" s="198">
        <v>647.1478790000001</v>
      </c>
      <c r="G9" s="198">
        <v>-4.3775280000002113</v>
      </c>
      <c r="H9" s="198">
        <v>664.24787300000207</v>
      </c>
      <c r="I9" s="198">
        <v>-88.874142000000006</v>
      </c>
      <c r="J9" s="198">
        <v>-188.67681500000026</v>
      </c>
      <c r="K9" s="198">
        <v>803.99249500000133</v>
      </c>
      <c r="L9" s="198">
        <v>98.599847999999838</v>
      </c>
      <c r="M9" s="198">
        <v>98.500140000000101</v>
      </c>
      <c r="N9" s="198"/>
      <c r="O9" s="198"/>
      <c r="P9" s="198"/>
      <c r="Q9" s="198"/>
    </row>
    <row r="10" spans="1:17" ht="13.5" customHeight="1">
      <c r="A10" s="196">
        <v>42005</v>
      </c>
      <c r="B10" s="197">
        <v>-249.69680500002869</v>
      </c>
      <c r="C10" s="197">
        <v>1007.3588420000015</v>
      </c>
      <c r="D10" s="197">
        <v>-1257.055647000001</v>
      </c>
      <c r="E10" s="197">
        <v>232.62890199999674</v>
      </c>
      <c r="F10" s="197">
        <v>702.69836999999825</v>
      </c>
      <c r="G10" s="197">
        <v>85.733940000000302</v>
      </c>
      <c r="H10" s="197">
        <v>629.18370299999879</v>
      </c>
      <c r="I10" s="197">
        <v>-2.0865230000000565</v>
      </c>
      <c r="J10" s="197">
        <v>-50.179370000000063</v>
      </c>
      <c r="K10" s="197">
        <v>341.13332999999966</v>
      </c>
      <c r="L10" s="197">
        <v>-2.758687000000009</v>
      </c>
      <c r="M10" s="197">
        <v>-2144.1880420000007</v>
      </c>
      <c r="N10" s="198"/>
      <c r="O10" s="198"/>
      <c r="P10" s="198"/>
      <c r="Q10" s="198"/>
    </row>
    <row r="11" spans="1:17" ht="13.5" customHeight="1">
      <c r="A11" s="199">
        <v>42370</v>
      </c>
      <c r="B11" s="198">
        <v>-2551.0078209999774</v>
      </c>
      <c r="C11" s="198">
        <v>-2226.1589220000023</v>
      </c>
      <c r="D11" s="198">
        <v>-324.84889899999689</v>
      </c>
      <c r="E11" s="198">
        <v>-1290.57616099999</v>
      </c>
      <c r="F11" s="198">
        <v>-970.06736899999851</v>
      </c>
      <c r="G11" s="198">
        <v>36.834813999999596</v>
      </c>
      <c r="H11" s="198">
        <v>-773.12916100000075</v>
      </c>
      <c r="I11" s="198">
        <v>41.475156000000197</v>
      </c>
      <c r="J11" s="198">
        <v>10.767567999999983</v>
      </c>
      <c r="K11" s="198">
        <v>271.69897899999978</v>
      </c>
      <c r="L11" s="198">
        <v>-330.90186200000016</v>
      </c>
      <c r="M11" s="198">
        <v>-121.20836999999938</v>
      </c>
      <c r="N11" s="198"/>
      <c r="O11" s="198"/>
      <c r="P11" s="198"/>
      <c r="Q11" s="198"/>
    </row>
    <row r="12" spans="1:17" ht="13.5" customHeight="1">
      <c r="A12" s="196">
        <v>42736</v>
      </c>
      <c r="B12" s="197">
        <v>-1060.6089909999864</v>
      </c>
      <c r="C12" s="197">
        <v>237.76996000000509</v>
      </c>
      <c r="D12" s="197">
        <v>-1298.3789509999988</v>
      </c>
      <c r="E12" s="197">
        <v>397.80289500000072</v>
      </c>
      <c r="F12" s="197">
        <v>-17.783583999998882</v>
      </c>
      <c r="G12" s="197">
        <v>-160.86518099999967</v>
      </c>
      <c r="H12" s="197">
        <v>113.70495999999912</v>
      </c>
      <c r="I12" s="197">
        <v>-51.433652999999936</v>
      </c>
      <c r="J12" s="197">
        <v>-325.19749099999967</v>
      </c>
      <c r="K12" s="197">
        <v>321.44556699999885</v>
      </c>
      <c r="L12" s="197">
        <v>349.9459609999999</v>
      </c>
      <c r="M12" s="197">
        <v>-125.34923999999955</v>
      </c>
      <c r="N12" s="198"/>
      <c r="O12" s="198"/>
      <c r="P12" s="198"/>
      <c r="Q12" s="198"/>
    </row>
    <row r="13" spans="1:17" ht="13.5" customHeight="1">
      <c r="A13" s="199">
        <v>43101</v>
      </c>
      <c r="B13" s="198">
        <v>-382.59211500000674</v>
      </c>
      <c r="C13" s="198">
        <v>209.4551669999928</v>
      </c>
      <c r="D13" s="198">
        <v>-592.04728200000682</v>
      </c>
      <c r="E13" s="198">
        <v>-42.063921000008122</v>
      </c>
      <c r="F13" s="198">
        <v>255.9261860000006</v>
      </c>
      <c r="G13" s="198">
        <v>-20.081572000000051</v>
      </c>
      <c r="H13" s="198">
        <v>-230.501900999996</v>
      </c>
      <c r="I13" s="198">
        <v>-67.372648000000254</v>
      </c>
      <c r="J13" s="198">
        <v>-81.670695999999907</v>
      </c>
      <c r="K13" s="198">
        <v>1145.8125710000013</v>
      </c>
      <c r="L13" s="198">
        <v>-65.250941999999668</v>
      </c>
      <c r="M13" s="198">
        <v>-804.84087499999987</v>
      </c>
      <c r="N13" s="198"/>
      <c r="O13" s="198"/>
      <c r="P13" s="198"/>
      <c r="Q13" s="198"/>
    </row>
    <row r="14" spans="1:17" ht="13.5" customHeight="1">
      <c r="A14" s="196">
        <v>43466</v>
      </c>
      <c r="B14" s="197">
        <v>1669.547412999993</v>
      </c>
      <c r="C14" s="197">
        <v>1320.3196319999988</v>
      </c>
      <c r="D14" s="197">
        <v>349.22778100000869</v>
      </c>
      <c r="E14" s="197">
        <v>996.82954600000812</v>
      </c>
      <c r="F14" s="197">
        <v>256.81426699999793</v>
      </c>
      <c r="G14" s="197">
        <v>30.74885600000016</v>
      </c>
      <c r="H14" s="197">
        <v>440.00136999999813</v>
      </c>
      <c r="I14" s="197">
        <v>-26.465354999999818</v>
      </c>
      <c r="J14" s="197">
        <v>-346.71486700000014</v>
      </c>
      <c r="K14" s="197">
        <v>-1407.9860480000007</v>
      </c>
      <c r="L14" s="197">
        <v>57.86198400000012</v>
      </c>
      <c r="M14" s="197">
        <v>420.37382599999819</v>
      </c>
      <c r="N14" s="198"/>
      <c r="O14" s="198"/>
      <c r="P14" s="198"/>
      <c r="Q14" s="198"/>
    </row>
    <row r="15" spans="1:17" ht="13.5" customHeight="1">
      <c r="A15" s="199">
        <v>43831</v>
      </c>
      <c r="B15" s="198">
        <v>2460.8039969999809</v>
      </c>
      <c r="C15" s="198">
        <v>3009.6295160000009</v>
      </c>
      <c r="D15" s="198">
        <v>-548.82551899999817</v>
      </c>
      <c r="E15" s="198">
        <v>2806.8107429999945</v>
      </c>
      <c r="F15" s="198">
        <v>169.83390100000179</v>
      </c>
      <c r="G15" s="198">
        <v>104.38538499999981</v>
      </c>
      <c r="H15" s="198">
        <v>565.2589939999998</v>
      </c>
      <c r="I15" s="198">
        <v>-9.2534330000000864</v>
      </c>
      <c r="J15" s="198">
        <v>275.24332600000002</v>
      </c>
      <c r="K15" s="198">
        <v>635.03476400000091</v>
      </c>
      <c r="L15" s="198">
        <v>-311.41126500000018</v>
      </c>
      <c r="M15" s="198">
        <v>-582.07298999999875</v>
      </c>
      <c r="N15" s="198"/>
      <c r="O15" s="198"/>
      <c r="P15" s="198"/>
      <c r="Q15" s="198"/>
    </row>
    <row r="16" spans="1:17" ht="13.5" customHeight="1">
      <c r="A16" s="196">
        <v>44197</v>
      </c>
      <c r="B16" s="197">
        <v>-11005.697054999968</v>
      </c>
      <c r="C16" s="197">
        <v>-3794.292935999998</v>
      </c>
      <c r="D16" s="197">
        <v>-7211.4041189999989</v>
      </c>
      <c r="E16" s="197">
        <v>-3179.6918239999941</v>
      </c>
      <c r="F16" s="197">
        <v>-609.74975100000302</v>
      </c>
      <c r="G16" s="197">
        <v>-0.75156499999980042</v>
      </c>
      <c r="H16" s="197">
        <v>-808.41674299999795</v>
      </c>
      <c r="I16" s="197">
        <v>-32.507318000000168</v>
      </c>
      <c r="J16" s="197">
        <v>-290.15445000000022</v>
      </c>
      <c r="K16" s="197">
        <v>1572.5914859999984</v>
      </c>
      <c r="L16" s="197">
        <v>-290.13306800000009</v>
      </c>
      <c r="M16" s="197">
        <v>-4532.9559439999994</v>
      </c>
      <c r="N16" s="198"/>
      <c r="O16" s="198"/>
      <c r="P16" s="198"/>
      <c r="Q16" s="198"/>
    </row>
    <row r="17" spans="1:19" ht="24.95" customHeight="1">
      <c r="A17" s="203" t="s">
        <v>157</v>
      </c>
      <c r="B17" s="198">
        <v>-1307.2706140000009</v>
      </c>
      <c r="C17" s="198">
        <v>-556.78519100000267</v>
      </c>
      <c r="D17" s="198">
        <v>-750.4854230000019</v>
      </c>
      <c r="E17" s="198">
        <v>-141.64523800000097</v>
      </c>
      <c r="F17" s="198">
        <v>-364.93587899999966</v>
      </c>
      <c r="G17" s="198">
        <v>-26.47483299999999</v>
      </c>
      <c r="H17" s="198">
        <v>-368.93083600000045</v>
      </c>
      <c r="I17" s="198">
        <v>15.836962000000028</v>
      </c>
      <c r="J17" s="198">
        <v>-64.776117000000113</v>
      </c>
      <c r="K17" s="198">
        <v>326.24964099999988</v>
      </c>
      <c r="L17" s="198">
        <v>-252.90913</v>
      </c>
      <c r="M17" s="198">
        <v>-431.29804699999977</v>
      </c>
      <c r="N17" s="198"/>
      <c r="O17" s="198"/>
      <c r="P17" s="198"/>
      <c r="Q17" s="198"/>
    </row>
    <row r="18" spans="1:19" ht="13.5" customHeight="1">
      <c r="A18" s="204" t="s">
        <v>158</v>
      </c>
      <c r="B18" s="197">
        <v>-3148.9264060000023</v>
      </c>
      <c r="C18" s="197">
        <v>-1386.8103669999982</v>
      </c>
      <c r="D18" s="197">
        <v>-1762.1160389999986</v>
      </c>
      <c r="E18" s="197">
        <v>-1363.2352039999969</v>
      </c>
      <c r="F18" s="197">
        <v>30.545204000000012</v>
      </c>
      <c r="G18" s="197">
        <v>-56.323508999999945</v>
      </c>
      <c r="H18" s="197">
        <v>-62.802592999999888</v>
      </c>
      <c r="I18" s="197">
        <v>-1.8439529999999991</v>
      </c>
      <c r="J18" s="197">
        <v>-48.342367000000024</v>
      </c>
      <c r="K18" s="197">
        <v>413.83154299999978</v>
      </c>
      <c r="L18" s="197">
        <v>-31.083280999999943</v>
      </c>
      <c r="M18" s="197">
        <v>-996.01325599999927</v>
      </c>
      <c r="N18" s="198"/>
      <c r="O18" s="198"/>
      <c r="P18" s="198"/>
      <c r="Q18" s="198"/>
    </row>
    <row r="19" spans="1:19" ht="13.5" customHeight="1">
      <c r="A19" s="203" t="s">
        <v>159</v>
      </c>
      <c r="B19" s="198">
        <v>-2958.8469820000028</v>
      </c>
      <c r="C19" s="198">
        <v>-971.83955399999468</v>
      </c>
      <c r="D19" s="198">
        <v>-1987.007427999999</v>
      </c>
      <c r="E19" s="198">
        <v>-853.06702299999961</v>
      </c>
      <c r="F19" s="198">
        <v>-155.30180500000006</v>
      </c>
      <c r="G19" s="198">
        <v>34.178080999999963</v>
      </c>
      <c r="H19" s="198">
        <v>-118.76071799999954</v>
      </c>
      <c r="I19" s="198">
        <v>-37.73145999999997</v>
      </c>
      <c r="J19" s="198">
        <v>-105.30943199999996</v>
      </c>
      <c r="K19" s="198">
        <v>217.84088400000019</v>
      </c>
      <c r="L19" s="198">
        <v>2.138131000000044</v>
      </c>
      <c r="M19" s="198">
        <v>-1199.0230330000002</v>
      </c>
      <c r="N19" s="198"/>
      <c r="O19" s="198"/>
      <c r="P19" s="198"/>
      <c r="Q19" s="198"/>
    </row>
    <row r="20" spans="1:19" ht="13.5" customHeight="1">
      <c r="A20" s="204" t="s">
        <v>165</v>
      </c>
      <c r="B20" s="197">
        <v>-3590.6530530000018</v>
      </c>
      <c r="C20" s="197">
        <v>-878.85782400000608</v>
      </c>
      <c r="D20" s="197">
        <v>-2711.7952289999994</v>
      </c>
      <c r="E20" s="197">
        <v>-821.74435900000026</v>
      </c>
      <c r="F20" s="197">
        <v>-120.05727099999967</v>
      </c>
      <c r="G20" s="197">
        <v>47.868696</v>
      </c>
      <c r="H20" s="197">
        <v>-257.92259600000034</v>
      </c>
      <c r="I20" s="197">
        <v>-8.7688670000000002</v>
      </c>
      <c r="J20" s="197">
        <v>-71.726534000000015</v>
      </c>
      <c r="K20" s="197">
        <v>614.6694179999995</v>
      </c>
      <c r="L20" s="197">
        <v>-8.2787879999999632</v>
      </c>
      <c r="M20" s="197">
        <v>-1906.6216080000002</v>
      </c>
      <c r="N20" s="198"/>
      <c r="O20" s="198"/>
      <c r="P20" s="198"/>
      <c r="Q20" s="198"/>
    </row>
    <row r="21" spans="1:19" ht="13.5" customHeight="1">
      <c r="A21" s="203" t="s">
        <v>432</v>
      </c>
      <c r="B21" s="198">
        <v>-2676.1719009999943</v>
      </c>
      <c r="C21" s="198">
        <v>412.58289400000285</v>
      </c>
      <c r="D21" s="198">
        <v>-3088.7547950000007</v>
      </c>
      <c r="E21" s="198">
        <v>-287.2524740000008</v>
      </c>
      <c r="F21" s="198">
        <v>556.41083500000059</v>
      </c>
      <c r="G21" s="198">
        <v>144.41303200000004</v>
      </c>
      <c r="H21" s="198">
        <v>612.63897500000076</v>
      </c>
      <c r="I21" s="198">
        <v>-11.606409000000042</v>
      </c>
      <c r="J21" s="198">
        <v>-192.64975399999992</v>
      </c>
      <c r="K21" s="198">
        <v>4.3147420000002512</v>
      </c>
      <c r="L21" s="198">
        <v>-42.371660000000134</v>
      </c>
      <c r="M21" s="198">
        <v>-2383.588103</v>
      </c>
      <c r="N21" s="198"/>
      <c r="O21" s="198"/>
      <c r="P21" s="198"/>
      <c r="Q21" s="198"/>
    </row>
    <row r="22" spans="1:19" ht="13.5" customHeight="1">
      <c r="A22" s="204" t="s">
        <v>433</v>
      </c>
      <c r="B22" s="197">
        <v>-668.49213099999906</v>
      </c>
      <c r="C22" s="197">
        <v>103.6487870000019</v>
      </c>
      <c r="D22" s="197">
        <v>-772.14091799999915</v>
      </c>
      <c r="E22" s="197">
        <v>-129.34707499999786</v>
      </c>
      <c r="F22" s="197">
        <v>231.49294199999986</v>
      </c>
      <c r="G22" s="197">
        <v>4.7699269999999387</v>
      </c>
      <c r="H22" s="197">
        <v>264.48250600000028</v>
      </c>
      <c r="I22" s="197">
        <v>-30.477843000000007</v>
      </c>
      <c r="J22" s="197">
        <v>-232.23953200000005</v>
      </c>
      <c r="K22" s="197">
        <v>1026.9891299999999</v>
      </c>
      <c r="L22" s="197">
        <v>-80.895681999999852</v>
      </c>
      <c r="M22" s="197">
        <v>-1868.9938790000001</v>
      </c>
      <c r="N22" s="198"/>
      <c r="O22" s="198"/>
      <c r="P22" s="198"/>
      <c r="Q22" s="198"/>
    </row>
    <row r="23" spans="1:19" ht="13.5" customHeight="1">
      <c r="A23" s="203" t="s">
        <v>434</v>
      </c>
      <c r="B23" s="198">
        <v>-2147.9903669999985</v>
      </c>
      <c r="C23" s="198">
        <v>-1141.2224690000039</v>
      </c>
      <c r="D23" s="198">
        <v>-1006.7678980000001</v>
      </c>
      <c r="E23" s="198">
        <v>-401.69791700000133</v>
      </c>
      <c r="F23" s="198">
        <v>-660.57583799999975</v>
      </c>
      <c r="G23" s="198">
        <v>-66.561234000000013</v>
      </c>
      <c r="H23" s="198">
        <v>-982.87405399999989</v>
      </c>
      <c r="I23" s="198">
        <v>-28.324773999999991</v>
      </c>
      <c r="J23" s="198">
        <v>-23.900572000000011</v>
      </c>
      <c r="K23" s="198">
        <v>356.19341300000042</v>
      </c>
      <c r="L23" s="198">
        <v>49.240529000000038</v>
      </c>
      <c r="M23" s="198">
        <v>-1397.7239279999999</v>
      </c>
      <c r="N23" s="198"/>
      <c r="O23" s="198"/>
      <c r="P23" s="198"/>
      <c r="Q23" s="198"/>
    </row>
    <row r="24" spans="1:19" ht="13.5" customHeight="1">
      <c r="A24" s="204" t="s">
        <v>435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8"/>
      <c r="O24" s="198"/>
      <c r="P24" s="198"/>
      <c r="Q24" s="198"/>
    </row>
    <row r="25" spans="1:19" ht="24.95" customHeight="1">
      <c r="A25" s="203" t="s">
        <v>166</v>
      </c>
      <c r="B25" s="198">
        <v>-7415.0440020000096</v>
      </c>
      <c r="C25" s="198">
        <v>-2915.4351119999919</v>
      </c>
      <c r="D25" s="198">
        <v>-4499.6088900000032</v>
      </c>
      <c r="E25" s="198">
        <v>-2357.9474650000047</v>
      </c>
      <c r="F25" s="198">
        <v>-489.6924799999997</v>
      </c>
      <c r="G25" s="198">
        <v>-48.620261000000028</v>
      </c>
      <c r="H25" s="198">
        <v>-550.49414699999943</v>
      </c>
      <c r="I25" s="198">
        <v>-23.738450999999941</v>
      </c>
      <c r="J25" s="198">
        <v>-218.4279160000001</v>
      </c>
      <c r="K25" s="198">
        <v>957.92206799999985</v>
      </c>
      <c r="L25" s="198">
        <v>-281.85428000000002</v>
      </c>
      <c r="M25" s="198">
        <v>-2626.3343359999999</v>
      </c>
      <c r="N25" s="198"/>
      <c r="O25" s="198"/>
      <c r="P25" s="198"/>
      <c r="Q25" s="198"/>
    </row>
    <row r="26" spans="1:19" ht="13.5" customHeight="1" thickBot="1">
      <c r="A26" s="205" t="s">
        <v>436</v>
      </c>
      <c r="B26" s="206">
        <v>-5492.6543989999918</v>
      </c>
      <c r="C26" s="206">
        <v>-624.99078800001007</v>
      </c>
      <c r="D26" s="206">
        <v>-4867.6636109999963</v>
      </c>
      <c r="E26" s="206">
        <v>-818.29746599998907</v>
      </c>
      <c r="F26" s="206">
        <v>127.32793900000252</v>
      </c>
      <c r="G26" s="206">
        <v>82.621724999999742</v>
      </c>
      <c r="H26" s="206">
        <v>-105.75257299999794</v>
      </c>
      <c r="I26" s="206">
        <v>-70.40902600000004</v>
      </c>
      <c r="J26" s="206">
        <v>-448.78985800000009</v>
      </c>
      <c r="K26" s="206">
        <v>1387.4972850000004</v>
      </c>
      <c r="L26" s="206">
        <v>-74.026812999999947</v>
      </c>
      <c r="M26" s="206">
        <v>-5650.30591</v>
      </c>
      <c r="N26" s="198"/>
      <c r="O26" s="198"/>
      <c r="P26" s="198"/>
      <c r="Q26" s="198"/>
      <c r="R26" s="4"/>
      <c r="S26" s="3"/>
    </row>
    <row r="27" spans="1:19" ht="15" thickTop="1"/>
    <row r="28" spans="1:19" s="207" customFormat="1" ht="13.5">
      <c r="A28" s="207" t="s">
        <v>175</v>
      </c>
    </row>
    <row r="29" spans="1:19" s="202" customFormat="1" ht="13.5">
      <c r="A29" s="207" t="s">
        <v>176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</row>
    <row r="30" spans="1:19">
      <c r="A30" s="207" t="s">
        <v>177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</row>
    <row r="32" spans="1:19" s="202" customFormat="1" ht="13.5">
      <c r="A32" s="203" t="s">
        <v>178</v>
      </c>
    </row>
  </sheetData>
  <hyperlinks>
    <hyperlink ref="M1" location="inhalt!A1" display="Inhaltsverzeichnis" xr:uid="{B1370C13-875B-43D8-8F44-51D106C0822A}"/>
  </hyperlinks>
  <pageMargins left="0.39370078740157483" right="0.39370078740157483" top="0.59055118110236227" bottom="0.59055118110236227" header="0.31496062992125984" footer="0.31496062992125984"/>
  <pageSetup paperSize="9" scale="7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233AA-9B19-4B9E-97F5-BF470E8DEF86}">
  <sheetPr codeName="Tabelle22">
    <tabColor rgb="FF00B050"/>
    <pageSetUpPr fitToPage="1"/>
  </sheetPr>
  <dimension ref="A1:Q31"/>
  <sheetViews>
    <sheetView showZeros="0" tabSelected="1" zoomScaleNormal="100" workbookViewId="0">
      <selection activeCell="O18" sqref="O18"/>
    </sheetView>
  </sheetViews>
  <sheetFormatPr baseColWidth="10" defaultRowHeight="14.25"/>
  <cols>
    <col min="1" max="1" width="15.5703125" style="2" customWidth="1"/>
    <col min="2" max="10" width="14.7109375" style="1" customWidth="1"/>
    <col min="11" max="11" width="14.85546875" style="1" customWidth="1"/>
    <col min="12" max="16384" width="11.42578125" style="1"/>
  </cols>
  <sheetData>
    <row r="1" spans="1:15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s="8" customFormat="1" ht="13.5">
      <c r="A3" s="45" t="s">
        <v>583</v>
      </c>
      <c r="B3" s="45"/>
      <c r="C3" s="45"/>
      <c r="D3" s="45"/>
      <c r="E3" s="45"/>
      <c r="F3" s="45"/>
      <c r="G3" s="45"/>
      <c r="H3" s="45"/>
      <c r="I3" s="45"/>
      <c r="J3" s="45"/>
      <c r="K3" s="45"/>
      <c r="O3" s="9"/>
    </row>
    <row r="4" spans="1:15" ht="15" thickBot="1">
      <c r="A4" s="7" t="s">
        <v>168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5" ht="29.25" thickTop="1">
      <c r="B5" s="5" t="s">
        <v>186</v>
      </c>
      <c r="C5" s="60" t="s">
        <v>8</v>
      </c>
      <c r="D5" s="60" t="s">
        <v>7</v>
      </c>
      <c r="E5" s="60" t="s">
        <v>187</v>
      </c>
      <c r="F5" s="5" t="s">
        <v>189</v>
      </c>
      <c r="G5" s="60" t="s">
        <v>10</v>
      </c>
      <c r="H5" s="60" t="s">
        <v>191</v>
      </c>
      <c r="I5" s="60" t="s">
        <v>190</v>
      </c>
      <c r="J5" s="5" t="s">
        <v>193</v>
      </c>
      <c r="K5" s="5" t="s">
        <v>192</v>
      </c>
      <c r="L5" s="60"/>
      <c r="M5" s="60"/>
      <c r="N5" s="5"/>
      <c r="O5" s="5"/>
    </row>
    <row r="6" spans="1:15" ht="13.5" customHeight="1">
      <c r="A6" s="196">
        <v>40544</v>
      </c>
      <c r="B6" s="197">
        <v>38041.817902999996</v>
      </c>
      <c r="C6" s="197">
        <v>9345.4927690000004</v>
      </c>
      <c r="D6" s="197">
        <v>6389.3138259999996</v>
      </c>
      <c r="E6" s="197">
        <v>6503.052342</v>
      </c>
      <c r="F6" s="197">
        <v>3409.33286</v>
      </c>
      <c r="G6" s="197">
        <v>4763.253874</v>
      </c>
      <c r="H6" s="197">
        <v>4974.5864729999994</v>
      </c>
      <c r="I6" s="197">
        <v>3775.0529889999998</v>
      </c>
      <c r="J6" s="197">
        <v>2918.8353199999997</v>
      </c>
      <c r="K6" s="197">
        <v>3553.2499249999996</v>
      </c>
      <c r="L6" s="198"/>
      <c r="M6" s="198"/>
      <c r="N6" s="198"/>
      <c r="O6" s="198"/>
    </row>
    <row r="7" spans="1:15" ht="13.5" customHeight="1">
      <c r="A7" s="199">
        <v>40909</v>
      </c>
      <c r="B7" s="198">
        <v>37843.019419999997</v>
      </c>
      <c r="C7" s="198">
        <v>8447.2697950000002</v>
      </c>
      <c r="D7" s="198">
        <v>6931.7486129999998</v>
      </c>
      <c r="E7" s="198">
        <v>6692.9164869999995</v>
      </c>
      <c r="F7" s="198">
        <v>3440.3767089999997</v>
      </c>
      <c r="G7" s="198">
        <v>4471.3354899999995</v>
      </c>
      <c r="H7" s="198">
        <v>5641.8742510000002</v>
      </c>
      <c r="I7" s="198">
        <v>3687.9894829999998</v>
      </c>
      <c r="J7" s="198">
        <v>3030.694246</v>
      </c>
      <c r="K7" s="198">
        <v>3405.8100279999999</v>
      </c>
      <c r="L7" s="198"/>
      <c r="M7" s="198"/>
      <c r="N7" s="198"/>
      <c r="O7" s="198"/>
    </row>
    <row r="8" spans="1:15" ht="13.5" customHeight="1">
      <c r="A8" s="196">
        <v>41275</v>
      </c>
      <c r="B8" s="197">
        <v>37873.472506999999</v>
      </c>
      <c r="C8" s="197">
        <v>8228.2525339999993</v>
      </c>
      <c r="D8" s="197">
        <v>7059.987177</v>
      </c>
      <c r="E8" s="197">
        <v>6830.0793789999998</v>
      </c>
      <c r="F8" s="197">
        <v>3599.3604109999997</v>
      </c>
      <c r="G8" s="197">
        <v>4387.7846419999996</v>
      </c>
      <c r="H8" s="197">
        <v>5913.6200140000001</v>
      </c>
      <c r="I8" s="197">
        <v>3850.8390460000001</v>
      </c>
      <c r="J8" s="197">
        <v>3136.3765779999999</v>
      </c>
      <c r="K8" s="197">
        <v>3601.7436269999998</v>
      </c>
      <c r="L8" s="198"/>
      <c r="M8" s="198"/>
      <c r="N8" s="198"/>
      <c r="O8" s="198"/>
    </row>
    <row r="9" spans="1:15" ht="13.5" customHeight="1">
      <c r="A9" s="199">
        <v>41640</v>
      </c>
      <c r="B9" s="198">
        <v>38082.065567999998</v>
      </c>
      <c r="C9" s="198">
        <v>8237.2971079999988</v>
      </c>
      <c r="D9" s="198">
        <v>7780.5180629999995</v>
      </c>
      <c r="E9" s="198">
        <v>7228.4300219999996</v>
      </c>
      <c r="F9" s="198">
        <v>3840.3611369999999</v>
      </c>
      <c r="G9" s="198">
        <v>4354.5334769999999</v>
      </c>
      <c r="H9" s="198">
        <v>6265.0641949999999</v>
      </c>
      <c r="I9" s="198">
        <v>4289.5018060000002</v>
      </c>
      <c r="J9" s="198">
        <v>3379.9156249999996</v>
      </c>
      <c r="K9" s="198">
        <v>3943.0688579999996</v>
      </c>
      <c r="L9" s="198"/>
      <c r="M9" s="198"/>
      <c r="N9" s="198"/>
      <c r="O9" s="198"/>
    </row>
    <row r="10" spans="1:15" ht="13.5" customHeight="1">
      <c r="A10" s="196">
        <v>42005</v>
      </c>
      <c r="B10" s="197">
        <v>39476.866330999997</v>
      </c>
      <c r="C10" s="197">
        <v>8258.9528740000005</v>
      </c>
      <c r="D10" s="197">
        <v>9083.198398999999</v>
      </c>
      <c r="E10" s="197">
        <v>7654.8954439999998</v>
      </c>
      <c r="F10" s="197">
        <v>4156.3877539999994</v>
      </c>
      <c r="G10" s="197">
        <v>4726.6453229999997</v>
      </c>
      <c r="H10" s="197">
        <v>5869.1132680000001</v>
      </c>
      <c r="I10" s="197">
        <v>4317.9697269999997</v>
      </c>
      <c r="J10" s="197">
        <v>3304.7387209999997</v>
      </c>
      <c r="K10" s="197">
        <v>4179.3841210000001</v>
      </c>
      <c r="L10" s="198"/>
      <c r="M10" s="198"/>
      <c r="N10" s="198"/>
      <c r="O10" s="198"/>
    </row>
    <row r="11" spans="1:15" ht="13.5" customHeight="1">
      <c r="A11" s="199">
        <v>42370</v>
      </c>
      <c r="B11" s="198">
        <v>40054.745164</v>
      </c>
      <c r="C11" s="198">
        <v>8373.3759410000002</v>
      </c>
      <c r="D11" s="198">
        <v>8727.2208119999996</v>
      </c>
      <c r="E11" s="198">
        <v>7689.7575059999999</v>
      </c>
      <c r="F11" s="198">
        <v>3921.9682169999996</v>
      </c>
      <c r="G11" s="198">
        <v>4789.7313100000001</v>
      </c>
      <c r="H11" s="198">
        <v>5328.9790699999994</v>
      </c>
      <c r="I11" s="198">
        <v>4381.1633659999998</v>
      </c>
      <c r="J11" s="198">
        <v>3312.9163249999997</v>
      </c>
      <c r="K11" s="198">
        <v>4102.7812079999994</v>
      </c>
      <c r="L11" s="198"/>
      <c r="M11" s="198"/>
      <c r="N11" s="198"/>
      <c r="O11" s="198"/>
    </row>
    <row r="12" spans="1:15" ht="13.5" customHeight="1">
      <c r="A12" s="196">
        <v>42736</v>
      </c>
      <c r="B12" s="197">
        <v>42864.301981999997</v>
      </c>
      <c r="C12" s="197">
        <v>9102.9079330000004</v>
      </c>
      <c r="D12" s="197">
        <v>9661.1199629999992</v>
      </c>
      <c r="E12" s="197">
        <v>7496.4890989999994</v>
      </c>
      <c r="F12" s="197">
        <v>4354.0374579999998</v>
      </c>
      <c r="G12" s="197">
        <v>5266.6676459999999</v>
      </c>
      <c r="H12" s="197">
        <v>7008.04666</v>
      </c>
      <c r="I12" s="197">
        <v>4822.5119639999994</v>
      </c>
      <c r="J12" s="197">
        <v>3698.899461</v>
      </c>
      <c r="K12" s="197">
        <v>3905.289812</v>
      </c>
      <c r="L12" s="198"/>
      <c r="M12" s="198"/>
      <c r="N12" s="198"/>
      <c r="O12" s="198"/>
    </row>
    <row r="13" spans="1:15" ht="13.5" customHeight="1">
      <c r="A13" s="199">
        <v>43101</v>
      </c>
      <c r="B13" s="198">
        <v>45235.259479</v>
      </c>
      <c r="C13" s="198">
        <v>9761.9042790000003</v>
      </c>
      <c r="D13" s="198">
        <v>10601.464644</v>
      </c>
      <c r="E13" s="198">
        <v>7457.0057429999997</v>
      </c>
      <c r="F13" s="198">
        <v>4779.4664569999995</v>
      </c>
      <c r="G13" s="198">
        <v>5666.2056279999997</v>
      </c>
      <c r="H13" s="198">
        <v>6411.3401229999999</v>
      </c>
      <c r="I13" s="198">
        <v>5114.4460429999999</v>
      </c>
      <c r="J13" s="198">
        <v>4055.4871469999998</v>
      </c>
      <c r="K13" s="198">
        <v>4198.0416340000002</v>
      </c>
      <c r="L13" s="198"/>
      <c r="M13" s="198"/>
      <c r="N13" s="198"/>
      <c r="O13" s="198"/>
    </row>
    <row r="14" spans="1:15" ht="13.5" customHeight="1">
      <c r="A14" s="196">
        <v>43466</v>
      </c>
      <c r="B14" s="197">
        <v>45032.957678999999</v>
      </c>
      <c r="C14" s="197">
        <v>9753.7392689999997</v>
      </c>
      <c r="D14" s="197">
        <v>10242.220181999999</v>
      </c>
      <c r="E14" s="197">
        <v>7718.1844649999994</v>
      </c>
      <c r="F14" s="197">
        <v>5164.9183219999995</v>
      </c>
      <c r="G14" s="197">
        <v>5405.0689299999995</v>
      </c>
      <c r="H14" s="197">
        <v>6720.6868759999998</v>
      </c>
      <c r="I14" s="197">
        <v>5587.8460829999995</v>
      </c>
      <c r="J14" s="197">
        <v>4459.362873</v>
      </c>
      <c r="K14" s="197">
        <v>4496.3518699999995</v>
      </c>
      <c r="L14" s="198"/>
      <c r="M14" s="198"/>
      <c r="N14" s="198"/>
      <c r="O14" s="198"/>
    </row>
    <row r="15" spans="1:15" ht="13.5" customHeight="1">
      <c r="A15" s="199">
        <v>43831</v>
      </c>
      <c r="B15" s="198">
        <v>43430.562069</v>
      </c>
      <c r="C15" s="198">
        <v>8823.0593950000002</v>
      </c>
      <c r="D15" s="198">
        <v>9297.4260059999997</v>
      </c>
      <c r="E15" s="198">
        <v>7866.475657</v>
      </c>
      <c r="F15" s="198">
        <v>5507.4814879999994</v>
      </c>
      <c r="G15" s="198">
        <v>5083.3306139999995</v>
      </c>
      <c r="H15" s="198">
        <v>6105.1944269999995</v>
      </c>
      <c r="I15" s="198">
        <v>4948.4193369999994</v>
      </c>
      <c r="J15" s="198">
        <v>3915.3110219999999</v>
      </c>
      <c r="K15" s="198">
        <v>4079.5838979999999</v>
      </c>
      <c r="L15" s="198"/>
      <c r="M15" s="198"/>
      <c r="N15" s="198"/>
      <c r="O15" s="198"/>
    </row>
    <row r="16" spans="1:15" ht="13.5" customHeight="1">
      <c r="A16" s="196">
        <v>44197</v>
      </c>
      <c r="B16" s="197">
        <v>49925.358894999998</v>
      </c>
      <c r="C16" s="197">
        <v>11210.808987</v>
      </c>
      <c r="D16" s="197">
        <v>11099.852668</v>
      </c>
      <c r="E16" s="197">
        <v>8572.0365199999997</v>
      </c>
      <c r="F16" s="197">
        <v>6572.5041489999994</v>
      </c>
      <c r="G16" s="197">
        <v>6030.3433539999996</v>
      </c>
      <c r="H16" s="197">
        <v>6280.7006000000001</v>
      </c>
      <c r="I16" s="197">
        <v>6133.9604169999993</v>
      </c>
      <c r="J16" s="197">
        <v>4820.8036439999996</v>
      </c>
      <c r="K16" s="197">
        <v>4440.4377619999996</v>
      </c>
      <c r="L16" s="198"/>
      <c r="M16" s="198"/>
      <c r="N16" s="198"/>
      <c r="O16" s="198"/>
    </row>
    <row r="17" spans="1:17" ht="24.95" customHeight="1">
      <c r="A17" s="203" t="s">
        <v>157</v>
      </c>
      <c r="B17" s="198">
        <v>12143.530402</v>
      </c>
      <c r="C17" s="198">
        <v>2536.5038569999997</v>
      </c>
      <c r="D17" s="198">
        <v>2588.4058169999998</v>
      </c>
      <c r="E17" s="198">
        <v>1978.0400029999998</v>
      </c>
      <c r="F17" s="198">
        <v>1604.8596559999999</v>
      </c>
      <c r="G17" s="198">
        <v>1375.9703909999998</v>
      </c>
      <c r="H17" s="198">
        <v>1510.64975</v>
      </c>
      <c r="I17" s="198">
        <v>1351.9512379999999</v>
      </c>
      <c r="J17" s="198">
        <v>1145.250884</v>
      </c>
      <c r="K17" s="198">
        <v>1013.8732819999999</v>
      </c>
      <c r="L17" s="198"/>
      <c r="M17" s="198"/>
      <c r="N17" s="198"/>
      <c r="O17" s="198"/>
    </row>
    <row r="18" spans="1:17" ht="13.5" customHeight="1">
      <c r="A18" s="204" t="s">
        <v>158</v>
      </c>
      <c r="B18" s="197">
        <v>12668.807344999999</v>
      </c>
      <c r="C18" s="197">
        <v>2843.010264</v>
      </c>
      <c r="D18" s="197">
        <v>2647.8702539999999</v>
      </c>
      <c r="E18" s="197">
        <v>2185.942873</v>
      </c>
      <c r="F18" s="197">
        <v>1602.456357</v>
      </c>
      <c r="G18" s="197">
        <v>1514.750826</v>
      </c>
      <c r="H18" s="197">
        <v>1581.2265419999999</v>
      </c>
      <c r="I18" s="197">
        <v>1485.7257029999998</v>
      </c>
      <c r="J18" s="197">
        <v>1230.203575</v>
      </c>
      <c r="K18" s="197">
        <v>1098.1290669999998</v>
      </c>
      <c r="L18" s="198"/>
      <c r="M18" s="198"/>
      <c r="N18" s="198"/>
      <c r="O18" s="198"/>
    </row>
    <row r="19" spans="1:17" ht="13.5" customHeight="1">
      <c r="A19" s="203" t="s">
        <v>159</v>
      </c>
      <c r="B19" s="198">
        <v>12247.746706</v>
      </c>
      <c r="C19" s="198">
        <v>2820.4810389999998</v>
      </c>
      <c r="D19" s="198">
        <v>2716.5523429999998</v>
      </c>
      <c r="E19" s="198">
        <v>2184.2344049999997</v>
      </c>
      <c r="F19" s="198">
        <v>1653.7623139999998</v>
      </c>
      <c r="G19" s="198">
        <v>1520.224005</v>
      </c>
      <c r="H19" s="198">
        <v>1476.0472199999999</v>
      </c>
      <c r="I19" s="198">
        <v>1626.1989039999999</v>
      </c>
      <c r="J19" s="198">
        <v>1200.7118109999999</v>
      </c>
      <c r="K19" s="198">
        <v>1190.5075569999999</v>
      </c>
      <c r="L19" s="198"/>
      <c r="M19" s="198"/>
      <c r="N19" s="198"/>
      <c r="O19" s="198"/>
    </row>
    <row r="20" spans="1:17" ht="13.5" customHeight="1">
      <c r="A20" s="204" t="s">
        <v>165</v>
      </c>
      <c r="B20" s="197">
        <v>12865.274442</v>
      </c>
      <c r="C20" s="197">
        <v>3010.8138269999999</v>
      </c>
      <c r="D20" s="197">
        <v>3147.0242539999999</v>
      </c>
      <c r="E20" s="197">
        <v>2223.8192389999999</v>
      </c>
      <c r="F20" s="197">
        <v>1711.4258219999999</v>
      </c>
      <c r="G20" s="197">
        <v>1619.398132</v>
      </c>
      <c r="H20" s="197">
        <v>1712.7770879999998</v>
      </c>
      <c r="I20" s="197">
        <v>1670.084572</v>
      </c>
      <c r="J20" s="197">
        <v>1244.6373739999999</v>
      </c>
      <c r="K20" s="197">
        <v>1137.927856</v>
      </c>
      <c r="L20" s="198"/>
      <c r="M20" s="198"/>
      <c r="N20" s="198"/>
      <c r="O20" s="198"/>
    </row>
    <row r="21" spans="1:17" ht="13.5" customHeight="1">
      <c r="A21" s="203" t="s">
        <v>432</v>
      </c>
      <c r="B21" s="198">
        <v>13882.450358999999</v>
      </c>
      <c r="C21" s="198">
        <v>3342.097264</v>
      </c>
      <c r="D21" s="198">
        <v>2710.22208</v>
      </c>
      <c r="E21" s="198">
        <v>2539.097546</v>
      </c>
      <c r="F21" s="198">
        <v>1869.249294</v>
      </c>
      <c r="G21" s="198">
        <v>1799.9268559999998</v>
      </c>
      <c r="H21" s="198">
        <v>1854.9120149999999</v>
      </c>
      <c r="I21" s="198">
        <v>1993.2554779999998</v>
      </c>
      <c r="J21" s="198">
        <v>1341.8051889999999</v>
      </c>
      <c r="K21" s="198">
        <v>1280.3647919999999</v>
      </c>
      <c r="L21" s="198"/>
      <c r="M21" s="198"/>
      <c r="N21" s="198"/>
      <c r="O21" s="198"/>
    </row>
    <row r="22" spans="1:17" ht="13.5" customHeight="1">
      <c r="A22" s="204" t="s">
        <v>433</v>
      </c>
      <c r="B22" s="197">
        <v>14734.074128999999</v>
      </c>
      <c r="C22" s="197">
        <v>3454.04774</v>
      </c>
      <c r="D22" s="197">
        <v>3403.9558239999997</v>
      </c>
      <c r="E22" s="197">
        <v>2535.0551919999998</v>
      </c>
      <c r="F22" s="197">
        <v>1869.193577</v>
      </c>
      <c r="G22" s="197">
        <v>1841.1887769999998</v>
      </c>
      <c r="H22" s="197">
        <v>1872.7441859999999</v>
      </c>
      <c r="I22" s="197">
        <v>2016.716555</v>
      </c>
      <c r="J22" s="197">
        <v>1318.688543</v>
      </c>
      <c r="K22" s="197">
        <v>1320.6339459999999</v>
      </c>
      <c r="M22" s="198"/>
      <c r="N22" s="198"/>
      <c r="O22" s="198"/>
    </row>
    <row r="23" spans="1:17" ht="13.5" customHeight="1">
      <c r="A23" s="203" t="s">
        <v>434</v>
      </c>
      <c r="B23" s="198">
        <v>14633.696054</v>
      </c>
      <c r="C23" s="198">
        <v>3158.9654959999998</v>
      </c>
      <c r="D23" s="198">
        <v>3241.3615259999997</v>
      </c>
      <c r="E23" s="198">
        <v>2492.1047189999999</v>
      </c>
      <c r="F23" s="198">
        <v>1748.041841</v>
      </c>
      <c r="G23" s="198">
        <v>1669.0925219999999</v>
      </c>
      <c r="H23" s="198">
        <v>2106.326951</v>
      </c>
      <c r="I23" s="198">
        <v>1822.8963759999999</v>
      </c>
      <c r="J23" s="198">
        <v>1341.511411</v>
      </c>
      <c r="K23" s="198">
        <v>1255.756316</v>
      </c>
      <c r="L23" s="198"/>
      <c r="M23" s="198"/>
      <c r="N23" s="198"/>
      <c r="O23" s="198"/>
    </row>
    <row r="24" spans="1:17" ht="13.5" customHeight="1">
      <c r="A24" s="204" t="s">
        <v>435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198"/>
      <c r="M24" s="198"/>
      <c r="N24" s="198"/>
      <c r="O24" s="198"/>
    </row>
    <row r="25" spans="1:17" ht="24.95" customHeight="1">
      <c r="A25" s="203" t="s">
        <v>166</v>
      </c>
      <c r="B25" s="198">
        <v>37060.084452999996</v>
      </c>
      <c r="C25" s="198">
        <v>8199.9951600000004</v>
      </c>
      <c r="D25" s="198">
        <v>7952.8284139999996</v>
      </c>
      <c r="E25" s="198">
        <v>6348.2172809999993</v>
      </c>
      <c r="F25" s="198">
        <v>4861.0783270000002</v>
      </c>
      <c r="G25" s="198">
        <v>4410.9452219999994</v>
      </c>
      <c r="H25" s="198">
        <v>4567.9235119999994</v>
      </c>
      <c r="I25" s="198">
        <v>4463.8758449999996</v>
      </c>
      <c r="J25" s="198">
        <v>3576.1662699999997</v>
      </c>
      <c r="K25" s="198">
        <v>3302.5099059999998</v>
      </c>
      <c r="L25" s="198"/>
      <c r="M25" s="198"/>
      <c r="N25" s="198"/>
      <c r="O25" s="198"/>
    </row>
    <row r="26" spans="1:17" ht="13.5" customHeight="1" thickBot="1">
      <c r="A26" s="205" t="s">
        <v>436</v>
      </c>
      <c r="B26" s="206">
        <v>43250.220541999995</v>
      </c>
      <c r="C26" s="206">
        <v>9955.1104999999989</v>
      </c>
      <c r="D26" s="206">
        <v>9355.5394299999989</v>
      </c>
      <c r="E26" s="206">
        <v>7566.2574569999997</v>
      </c>
      <c r="F26" s="206">
        <v>5486.4847119999995</v>
      </c>
      <c r="G26" s="206">
        <v>5310.2081549999994</v>
      </c>
      <c r="H26" s="206">
        <v>5833.9831519999998</v>
      </c>
      <c r="I26" s="206">
        <v>5832.8684089999997</v>
      </c>
      <c r="J26" s="206">
        <v>4002.0051429999999</v>
      </c>
      <c r="K26" s="206">
        <v>3856.7550539999997</v>
      </c>
      <c r="L26" s="198"/>
      <c r="M26" s="198"/>
      <c r="N26" s="198"/>
      <c r="O26" s="198"/>
      <c r="P26" s="4"/>
      <c r="Q26" s="3"/>
    </row>
    <row r="27" spans="1:17" s="202" customFormat="1" thickTop="1">
      <c r="A27" s="203"/>
    </row>
    <row r="28" spans="1:17" s="202" customFormat="1" ht="13.5">
      <c r="A28" s="203" t="s">
        <v>178</v>
      </c>
    </row>
    <row r="29" spans="1:17" s="202" customFormat="1" ht="13.5"/>
    <row r="30" spans="1:17" s="202" customFormat="1" ht="13.5">
      <c r="A30" s="203"/>
    </row>
    <row r="31" spans="1:17" s="202" customFormat="1" ht="13.5">
      <c r="A31" s="203"/>
    </row>
  </sheetData>
  <hyperlinks>
    <hyperlink ref="K1" location="inhalt!A1" display="Inhaltsverzeichnis" xr:uid="{E5256C19-09C1-4D21-96FD-2A913769F33D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B47D2-5921-4F29-A017-6D0EFCCD52B4}">
  <sheetPr codeName="Tabelle23">
    <tabColor rgb="FF00B050"/>
    <pageSetUpPr fitToPage="1"/>
  </sheetPr>
  <dimension ref="A1:Q31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0" width="14.7109375" style="1" customWidth="1"/>
    <col min="11" max="11" width="14.85546875" style="1" customWidth="1"/>
    <col min="12" max="16384" width="11.42578125" style="1"/>
  </cols>
  <sheetData>
    <row r="1" spans="1:15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s="8" customFormat="1" ht="13.5">
      <c r="A3" s="45" t="s">
        <v>582</v>
      </c>
      <c r="B3" s="45"/>
      <c r="C3" s="45"/>
      <c r="D3" s="45"/>
      <c r="E3" s="45"/>
      <c r="F3" s="45"/>
      <c r="G3" s="45"/>
      <c r="H3" s="45"/>
      <c r="I3" s="45"/>
      <c r="J3" s="45"/>
      <c r="K3" s="45"/>
      <c r="O3" s="9"/>
    </row>
    <row r="4" spans="1:15" ht="15" thickBot="1">
      <c r="A4" s="7" t="s">
        <v>179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5" ht="29.25" thickTop="1">
      <c r="B5" s="5" t="s">
        <v>186</v>
      </c>
      <c r="C5" s="60" t="s">
        <v>8</v>
      </c>
      <c r="D5" s="60" t="s">
        <v>7</v>
      </c>
      <c r="E5" s="60" t="s">
        <v>187</v>
      </c>
      <c r="F5" s="5" t="s">
        <v>189</v>
      </c>
      <c r="G5" s="60" t="s">
        <v>10</v>
      </c>
      <c r="H5" s="60" t="s">
        <v>191</v>
      </c>
      <c r="I5" s="60" t="s">
        <v>190</v>
      </c>
      <c r="J5" s="5" t="s">
        <v>193</v>
      </c>
      <c r="K5" s="5" t="s">
        <v>192</v>
      </c>
      <c r="L5" s="60"/>
      <c r="M5" s="60"/>
      <c r="N5" s="5"/>
      <c r="O5" s="5"/>
    </row>
    <row r="6" spans="1:15" ht="13.5" customHeight="1">
      <c r="A6" s="196">
        <v>40544</v>
      </c>
      <c r="B6" s="197">
        <v>10.171773570148405</v>
      </c>
      <c r="C6" s="197">
        <v>8.9786368442088786</v>
      </c>
      <c r="D6" s="197">
        <v>28.861714587204595</v>
      </c>
      <c r="E6" s="197">
        <v>15.632767039167067</v>
      </c>
      <c r="F6" s="197">
        <v>24.194094989173156</v>
      </c>
      <c r="G6" s="197">
        <v>14.923382858432241</v>
      </c>
      <c r="H6" s="197">
        <v>9.151724513368519</v>
      </c>
      <c r="I6" s="197">
        <v>12.853491957632251</v>
      </c>
      <c r="J6" s="197">
        <v>3.967108681320282</v>
      </c>
      <c r="K6" s="197">
        <v>7.0591017490040864</v>
      </c>
      <c r="L6" s="198"/>
      <c r="M6" s="198"/>
      <c r="N6" s="198"/>
      <c r="O6" s="198"/>
    </row>
    <row r="7" spans="1:15" ht="13.5" customHeight="1">
      <c r="A7" s="199">
        <v>40909</v>
      </c>
      <c r="B7" s="198">
        <v>-0.52257881972649534</v>
      </c>
      <c r="C7" s="198">
        <v>-9.6112960140475607</v>
      </c>
      <c r="D7" s="198">
        <v>8.4897189553074242</v>
      </c>
      <c r="E7" s="198">
        <v>2.9196158206164413</v>
      </c>
      <c r="F7" s="198">
        <v>0.91055494651818769</v>
      </c>
      <c r="G7" s="198">
        <v>-6.1285497628716152</v>
      </c>
      <c r="H7" s="198">
        <v>13.413934638019912</v>
      </c>
      <c r="I7" s="198">
        <v>-2.3062856668155765</v>
      </c>
      <c r="J7" s="198">
        <v>3.8323137051801881</v>
      </c>
      <c r="K7" s="198">
        <v>-4.1494378417527154</v>
      </c>
      <c r="L7" s="198"/>
      <c r="M7" s="198"/>
      <c r="N7" s="198"/>
      <c r="O7" s="198"/>
    </row>
    <row r="8" spans="1:15" ht="13.5" customHeight="1">
      <c r="A8" s="196">
        <v>41275</v>
      </c>
      <c r="B8" s="197">
        <v>8.0472138499354445E-2</v>
      </c>
      <c r="C8" s="197">
        <v>-2.5927579716897156</v>
      </c>
      <c r="D8" s="197">
        <v>1.8500175231325862</v>
      </c>
      <c r="E8" s="197">
        <v>2.0493740250071646</v>
      </c>
      <c r="F8" s="197">
        <v>4.6211131933343177</v>
      </c>
      <c r="G8" s="197">
        <v>-1.8685882145694239</v>
      </c>
      <c r="H8" s="197">
        <v>4.8165866680178864</v>
      </c>
      <c r="I8" s="197">
        <v>4.4156731940441922</v>
      </c>
      <c r="J8" s="197">
        <v>3.4870667715650518</v>
      </c>
      <c r="K8" s="197">
        <v>5.7529221356793769</v>
      </c>
      <c r="L8" s="198"/>
      <c r="M8" s="198"/>
      <c r="N8" s="198"/>
      <c r="O8" s="198"/>
    </row>
    <row r="9" spans="1:15" ht="13.5" customHeight="1">
      <c r="A9" s="199">
        <v>41640</v>
      </c>
      <c r="B9" s="198">
        <v>0.55076296730236873</v>
      </c>
      <c r="C9" s="198">
        <v>0.10992095785377119</v>
      </c>
      <c r="D9" s="198">
        <v>10.205838451765789</v>
      </c>
      <c r="E9" s="198">
        <v>5.8322988781767711</v>
      </c>
      <c r="F9" s="198">
        <v>6.6956541852124074</v>
      </c>
      <c r="G9" s="198">
        <v>-0.75781214697090871</v>
      </c>
      <c r="H9" s="198">
        <v>5.942961843472955</v>
      </c>
      <c r="I9" s="198">
        <v>11.391355358143421</v>
      </c>
      <c r="J9" s="198">
        <v>7.7649810519660116</v>
      </c>
      <c r="K9" s="198">
        <v>9.4766664801264593</v>
      </c>
      <c r="L9" s="198"/>
      <c r="M9" s="198"/>
      <c r="N9" s="198"/>
      <c r="O9" s="198"/>
    </row>
    <row r="10" spans="1:15" ht="13.5" customHeight="1">
      <c r="A10" s="196">
        <v>42005</v>
      </c>
      <c r="B10" s="197">
        <v>3.6626184588370596</v>
      </c>
      <c r="C10" s="197">
        <v>0.26289893051166119</v>
      </c>
      <c r="D10" s="197">
        <v>16.742848296887246</v>
      </c>
      <c r="E10" s="197">
        <v>5.8998346902721117</v>
      </c>
      <c r="F10" s="197">
        <v>8.2290859043238989</v>
      </c>
      <c r="G10" s="197">
        <v>8.5453894881148482</v>
      </c>
      <c r="H10" s="197">
        <v>-6.3199819614936921</v>
      </c>
      <c r="I10" s="197">
        <v>0.66366497293881777</v>
      </c>
      <c r="J10" s="197">
        <v>-2.2242242807466535</v>
      </c>
      <c r="K10" s="197">
        <v>5.9931812380234115</v>
      </c>
      <c r="L10" s="198"/>
      <c r="M10" s="198"/>
      <c r="N10" s="198"/>
      <c r="O10" s="198"/>
    </row>
    <row r="11" spans="1:15" ht="13.5" customHeight="1">
      <c r="A11" s="199">
        <v>42370</v>
      </c>
      <c r="B11" s="198">
        <v>1.4638417045433241</v>
      </c>
      <c r="C11" s="198">
        <v>1.3854427885188101</v>
      </c>
      <c r="D11" s="198">
        <v>-3.9190775249298837</v>
      </c>
      <c r="E11" s="198">
        <v>0.45542179191128346</v>
      </c>
      <c r="F11" s="198">
        <v>-5.6399823807199105</v>
      </c>
      <c r="G11" s="198">
        <v>1.3346884034861186</v>
      </c>
      <c r="H11" s="198">
        <v>-9.2029949557279522</v>
      </c>
      <c r="I11" s="198">
        <v>1.4635035212232741</v>
      </c>
      <c r="J11" s="198">
        <v>0.24745084832381217</v>
      </c>
      <c r="K11" s="198">
        <v>-1.8328756290931985</v>
      </c>
      <c r="L11" s="198"/>
      <c r="M11" s="198"/>
      <c r="N11" s="198"/>
      <c r="O11" s="198"/>
    </row>
    <row r="12" spans="1:15" ht="13.5" customHeight="1">
      <c r="A12" s="196">
        <v>42736</v>
      </c>
      <c r="B12" s="197">
        <v>7.0142920807423961</v>
      </c>
      <c r="C12" s="197">
        <v>8.7125192651134533</v>
      </c>
      <c r="D12" s="197">
        <v>10.700991428060133</v>
      </c>
      <c r="E12" s="197">
        <v>-2.5133225182874837</v>
      </c>
      <c r="F12" s="197">
        <v>11.016643100960652</v>
      </c>
      <c r="G12" s="197">
        <v>9.9574757983658166</v>
      </c>
      <c r="H12" s="197">
        <v>31.508241408799524</v>
      </c>
      <c r="I12" s="197">
        <v>10.073776326741978</v>
      </c>
      <c r="J12" s="197">
        <v>11.650856771940958</v>
      </c>
      <c r="K12" s="197">
        <v>-4.8135980445389617</v>
      </c>
      <c r="L12" s="198"/>
      <c r="M12" s="198"/>
      <c r="N12" s="198"/>
      <c r="O12" s="198"/>
    </row>
    <row r="13" spans="1:15" ht="13.5" customHeight="1">
      <c r="A13" s="199">
        <v>43101</v>
      </c>
      <c r="B13" s="198">
        <v>5.5313101750627727</v>
      </c>
      <c r="C13" s="198">
        <v>7.2394047138606821</v>
      </c>
      <c r="D13" s="198">
        <v>9.7332885276377556</v>
      </c>
      <c r="E13" s="198">
        <v>-0.52669130146893584</v>
      </c>
      <c r="F13" s="198">
        <v>9.7709081077914792</v>
      </c>
      <c r="G13" s="198">
        <v>7.5861628045477012</v>
      </c>
      <c r="H13" s="198">
        <v>-8.5145913825864845</v>
      </c>
      <c r="I13" s="198">
        <v>6.0535687869576016</v>
      </c>
      <c r="J13" s="198">
        <v>9.6403724880804482</v>
      </c>
      <c r="K13" s="198">
        <v>7.4962892920378223</v>
      </c>
      <c r="L13" s="198"/>
      <c r="M13" s="198"/>
      <c r="N13" s="198"/>
      <c r="O13" s="198"/>
    </row>
    <row r="14" spans="1:15" ht="13.5" customHeight="1">
      <c r="A14" s="196">
        <v>43466</v>
      </c>
      <c r="B14" s="197">
        <v>-0.44722148680039409</v>
      </c>
      <c r="C14" s="197">
        <v>-8.3641569991264209E-2</v>
      </c>
      <c r="D14" s="197">
        <v>-3.388630477613467</v>
      </c>
      <c r="E14" s="197">
        <v>3.5024610547627946</v>
      </c>
      <c r="F14" s="197">
        <v>8.0647467341353067</v>
      </c>
      <c r="G14" s="197">
        <v>-4.6086696308650099</v>
      </c>
      <c r="H14" s="197">
        <v>4.8249936372935736</v>
      </c>
      <c r="I14" s="197">
        <v>9.2561351907882461</v>
      </c>
      <c r="J14" s="197">
        <v>9.9587475279945696</v>
      </c>
      <c r="K14" s="197">
        <v>7.1059380065214475</v>
      </c>
      <c r="L14" s="198"/>
      <c r="M14" s="198"/>
      <c r="N14" s="198"/>
      <c r="O14" s="198"/>
    </row>
    <row r="15" spans="1:15" ht="13.5" customHeight="1">
      <c r="A15" s="199">
        <v>43831</v>
      </c>
      <c r="B15" s="198">
        <v>-3.5582730795122468</v>
      </c>
      <c r="C15" s="198">
        <v>-9.54177519341685</v>
      </c>
      <c r="D15" s="198">
        <v>-9.2245056170576287</v>
      </c>
      <c r="E15" s="198">
        <v>1.9213222056620021</v>
      </c>
      <c r="F15" s="198">
        <v>6.6324991925012675</v>
      </c>
      <c r="G15" s="198">
        <v>-5.9525293787511417</v>
      </c>
      <c r="H15" s="198">
        <v>-9.158177733260608</v>
      </c>
      <c r="I15" s="198">
        <v>-11.443170346895183</v>
      </c>
      <c r="J15" s="198">
        <v>-12.200214839973173</v>
      </c>
      <c r="K15" s="198">
        <v>-9.2690248461359861</v>
      </c>
      <c r="L15" s="198"/>
      <c r="M15" s="198"/>
      <c r="N15" s="198"/>
      <c r="O15" s="198"/>
    </row>
    <row r="16" spans="1:15" ht="13.5" customHeight="1">
      <c r="A16" s="196">
        <v>44197</v>
      </c>
      <c r="B16" s="197">
        <v>14.95443880206164</v>
      </c>
      <c r="C16" s="197">
        <v>27.062603628772241</v>
      </c>
      <c r="D16" s="197">
        <v>19.386297463801512</v>
      </c>
      <c r="E16" s="197">
        <v>8.9692118016300633</v>
      </c>
      <c r="F16" s="197">
        <v>19.337743818486349</v>
      </c>
      <c r="G16" s="197">
        <v>18.629768785682213</v>
      </c>
      <c r="H16" s="197">
        <v>2.8747024373839811</v>
      </c>
      <c r="I16" s="197">
        <v>23.957975249501374</v>
      </c>
      <c r="J16" s="197">
        <v>23.126965314174726</v>
      </c>
      <c r="K16" s="197">
        <v>8.845359551911832</v>
      </c>
      <c r="L16" s="198"/>
      <c r="M16" s="198"/>
      <c r="N16" s="198"/>
      <c r="O16" s="198"/>
    </row>
    <row r="17" spans="1:17" ht="24.95" customHeight="1">
      <c r="A17" s="203" t="s">
        <v>157</v>
      </c>
      <c r="B17" s="198">
        <v>7.8685337875421837</v>
      </c>
      <c r="C17" s="198">
        <v>9.9621823180909761</v>
      </c>
      <c r="D17" s="198">
        <v>9.4671664280717902</v>
      </c>
      <c r="E17" s="198">
        <v>-5.4105225039876368</v>
      </c>
      <c r="F17" s="198">
        <v>9.1960188717590938</v>
      </c>
      <c r="G17" s="198">
        <v>3.5417128229523005</v>
      </c>
      <c r="H17" s="198">
        <v>-18.952480577411972</v>
      </c>
      <c r="I17" s="198">
        <v>-2.6632937811113004</v>
      </c>
      <c r="J17" s="198">
        <v>35.746242895966923</v>
      </c>
      <c r="K17" s="198">
        <v>-8.6748171572612449</v>
      </c>
      <c r="L17" s="198"/>
      <c r="M17" s="198"/>
      <c r="N17" s="198"/>
      <c r="O17" s="198"/>
    </row>
    <row r="18" spans="1:17" ht="13.5" customHeight="1">
      <c r="A18" s="204" t="s">
        <v>158</v>
      </c>
      <c r="B18" s="197">
        <v>31.104105652780195</v>
      </c>
      <c r="C18" s="197">
        <v>50.287611945080791</v>
      </c>
      <c r="D18" s="197">
        <v>35.264224871012715</v>
      </c>
      <c r="E18" s="197">
        <v>12.898430509974204</v>
      </c>
      <c r="F18" s="197">
        <v>41.687174435893866</v>
      </c>
      <c r="G18" s="197">
        <v>39.275386459747821</v>
      </c>
      <c r="H18" s="197">
        <v>0.60985928040436188</v>
      </c>
      <c r="I18" s="197">
        <v>43.482331283262823</v>
      </c>
      <c r="J18" s="197">
        <v>27.892309520009405</v>
      </c>
      <c r="K18" s="197">
        <v>53.303765117731736</v>
      </c>
      <c r="L18" s="198"/>
      <c r="M18" s="198"/>
      <c r="N18" s="198"/>
      <c r="O18" s="198"/>
    </row>
    <row r="19" spans="1:17" ht="13.5" customHeight="1">
      <c r="A19" s="203" t="s">
        <v>159</v>
      </c>
      <c r="B19" s="198">
        <v>11.059761547471997</v>
      </c>
      <c r="C19" s="198">
        <v>25.036439644940618</v>
      </c>
      <c r="D19" s="198">
        <v>13.026780874924887</v>
      </c>
      <c r="E19" s="198">
        <v>12.050429300462865</v>
      </c>
      <c r="F19" s="198">
        <v>16.421400252574443</v>
      </c>
      <c r="G19" s="198">
        <v>19.117657353331477</v>
      </c>
      <c r="H19" s="198">
        <v>17.241859026860269</v>
      </c>
      <c r="I19" s="198">
        <v>28.469846959121213</v>
      </c>
      <c r="J19" s="198">
        <v>17.195777198239661</v>
      </c>
      <c r="K19" s="198">
        <v>13.074957242930566</v>
      </c>
      <c r="L19" s="198"/>
      <c r="M19" s="198"/>
      <c r="N19" s="198"/>
      <c r="O19" s="198"/>
    </row>
    <row r="20" spans="1:17" ht="13.5" customHeight="1">
      <c r="A20" s="204" t="s">
        <v>165</v>
      </c>
      <c r="B20" s="197">
        <v>12.05109652679886</v>
      </c>
      <c r="C20" s="197">
        <v>27.096822609645866</v>
      </c>
      <c r="D20" s="197">
        <v>22.363601276585079</v>
      </c>
      <c r="E20" s="197">
        <v>17.677521883875496</v>
      </c>
      <c r="F20" s="197">
        <v>15.146927897216706</v>
      </c>
      <c r="G20" s="197">
        <v>16.453629126065103</v>
      </c>
      <c r="H20" s="197">
        <v>21.415843303992617</v>
      </c>
      <c r="I20" s="197">
        <v>32.738276842264227</v>
      </c>
      <c r="J20" s="197">
        <v>14.692008127462323</v>
      </c>
      <c r="K20" s="197">
        <v>-5.192210177460991</v>
      </c>
      <c r="L20" s="198"/>
      <c r="M20" s="198"/>
      <c r="N20" s="198"/>
      <c r="O20" s="198"/>
    </row>
    <row r="21" spans="1:17" ht="13.5" customHeight="1">
      <c r="A21" s="203" t="s">
        <v>432</v>
      </c>
      <c r="B21" s="198">
        <v>14.319723337733855</v>
      </c>
      <c r="C21" s="198">
        <v>31.75999140615539</v>
      </c>
      <c r="D21" s="198">
        <v>4.7062273697555979</v>
      </c>
      <c r="E21" s="198">
        <v>28.364317311534172</v>
      </c>
      <c r="F21" s="198">
        <v>16.474315184604528</v>
      </c>
      <c r="G21" s="198">
        <v>30.811452613590433</v>
      </c>
      <c r="H21" s="198">
        <v>22.78901942690554</v>
      </c>
      <c r="I21" s="198">
        <v>47.435456396246153</v>
      </c>
      <c r="J21" s="198">
        <v>17.162554314168947</v>
      </c>
      <c r="K21" s="198">
        <v>26.284498736795786</v>
      </c>
      <c r="L21" s="198"/>
      <c r="M21" s="198"/>
      <c r="N21" s="198"/>
      <c r="O21" s="198"/>
    </row>
    <row r="22" spans="1:17" ht="13.5" customHeight="1">
      <c r="A22" s="204" t="s">
        <v>433</v>
      </c>
      <c r="B22" s="197">
        <v>16.30198271832667</v>
      </c>
      <c r="C22" s="197">
        <v>21.492622933421814</v>
      </c>
      <c r="D22" s="197">
        <v>28.554479542863582</v>
      </c>
      <c r="E22" s="197">
        <v>15.970788775503376</v>
      </c>
      <c r="F22" s="197">
        <v>16.645521660219543</v>
      </c>
      <c r="G22" s="197">
        <v>21.550603927513553</v>
      </c>
      <c r="H22" s="197">
        <v>18.436171937215054</v>
      </c>
      <c r="I22" s="197">
        <v>35.739494236911646</v>
      </c>
      <c r="J22" s="197">
        <v>7.1927093855177588</v>
      </c>
      <c r="K22" s="197">
        <v>20.262179163316873</v>
      </c>
      <c r="M22" s="198"/>
      <c r="N22" s="198"/>
      <c r="O22" s="198"/>
    </row>
    <row r="23" spans="1:17" ht="13.5" customHeight="1">
      <c r="A23" s="203" t="s">
        <v>434</v>
      </c>
      <c r="B23" s="198">
        <v>19.480720864607338</v>
      </c>
      <c r="C23" s="198">
        <v>12.000947792934268</v>
      </c>
      <c r="D23" s="198">
        <v>19.318942421717953</v>
      </c>
      <c r="E23" s="198">
        <v>14.095113294399372</v>
      </c>
      <c r="F23" s="198">
        <v>5.7009115640060477</v>
      </c>
      <c r="G23" s="198">
        <v>9.7925382384683495</v>
      </c>
      <c r="H23" s="198">
        <v>42.700512724789384</v>
      </c>
      <c r="I23" s="198">
        <v>12.095535885319968</v>
      </c>
      <c r="J23" s="198">
        <v>11.726344215997722</v>
      </c>
      <c r="K23" s="198">
        <v>5.4807513498211256</v>
      </c>
      <c r="L23" s="198"/>
      <c r="M23" s="198"/>
      <c r="N23" s="198"/>
      <c r="O23" s="198"/>
    </row>
    <row r="24" spans="1:17" ht="13.5" customHeight="1">
      <c r="A24" s="204" t="s">
        <v>435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198"/>
      <c r="M24" s="198"/>
      <c r="N24" s="198"/>
      <c r="O24" s="198"/>
    </row>
    <row r="25" spans="1:17" ht="24.95" customHeight="1">
      <c r="A25" s="203" t="s">
        <v>166</v>
      </c>
      <c r="B25" s="198">
        <v>15.997823875015897</v>
      </c>
      <c r="C25" s="198">
        <v>27.050043979754403</v>
      </c>
      <c r="D25" s="198">
        <v>18.247773040582754</v>
      </c>
      <c r="E25" s="198">
        <v>6.2157627621161744</v>
      </c>
      <c r="F25" s="198">
        <v>20.886740035363189</v>
      </c>
      <c r="G25" s="198">
        <v>19.449250249042187</v>
      </c>
      <c r="H25" s="198">
        <v>-2.696774671450398</v>
      </c>
      <c r="I25" s="198">
        <v>20.964352837171109</v>
      </c>
      <c r="J25" s="198">
        <v>26.361330480007606</v>
      </c>
      <c r="K25" s="198">
        <v>14.696899614119596</v>
      </c>
      <c r="L25" s="198"/>
      <c r="M25" s="198"/>
      <c r="N25" s="198"/>
      <c r="O25" s="198"/>
    </row>
    <row r="26" spans="1:17" ht="13.5" customHeight="1" thickBot="1">
      <c r="A26" s="205" t="s">
        <v>436</v>
      </c>
      <c r="B26" s="206">
        <v>16.702973510085755</v>
      </c>
      <c r="C26" s="206">
        <v>21.403858243252916</v>
      </c>
      <c r="D26" s="206">
        <v>17.637888597353559</v>
      </c>
      <c r="E26" s="206">
        <v>19.187121708098321</v>
      </c>
      <c r="F26" s="206">
        <v>12.86558954473724</v>
      </c>
      <c r="G26" s="206">
        <v>20.387080041593862</v>
      </c>
      <c r="H26" s="206">
        <v>27.716305596493534</v>
      </c>
      <c r="I26" s="206">
        <v>30.668249107631713</v>
      </c>
      <c r="J26" s="206">
        <v>11.907692228191616</v>
      </c>
      <c r="K26" s="206">
        <v>16.782543089213675</v>
      </c>
      <c r="L26" s="198"/>
      <c r="M26" s="198"/>
      <c r="N26" s="198"/>
      <c r="O26" s="198"/>
      <c r="P26" s="4"/>
      <c r="Q26" s="3"/>
    </row>
    <row r="27" spans="1:17" s="202" customFormat="1" thickTop="1">
      <c r="A27" s="203"/>
    </row>
    <row r="28" spans="1:17" s="202" customFormat="1" ht="13.5">
      <c r="A28" s="203" t="s">
        <v>178</v>
      </c>
    </row>
    <row r="29" spans="1:17" s="202" customFormat="1" ht="13.5"/>
    <row r="30" spans="1:17" s="202" customFormat="1" ht="13.5">
      <c r="A30" s="203"/>
    </row>
    <row r="31" spans="1:17" s="202" customFormat="1" ht="13.5">
      <c r="A31" s="203"/>
    </row>
  </sheetData>
  <hyperlinks>
    <hyperlink ref="K1" location="inhalt!A1" display="Inhaltsverzeichnis" xr:uid="{B1B6F1CB-6D71-458F-A321-704CDD7E4525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6CC63-76BA-4F0C-A65A-C4D5930F40A0}">
  <sheetPr codeName="Tabelle24">
    <tabColor rgb="FF00B050"/>
    <pageSetUpPr fitToPage="1"/>
  </sheetPr>
  <dimension ref="A1:Q31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0" width="14.7109375" style="1" customWidth="1"/>
    <col min="11" max="11" width="14.85546875" style="1" customWidth="1"/>
    <col min="12" max="16384" width="11.42578125" style="1"/>
  </cols>
  <sheetData>
    <row r="1" spans="1:15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s="8" customFormat="1" ht="13.5">
      <c r="A3" s="45" t="s">
        <v>581</v>
      </c>
      <c r="B3" s="45"/>
      <c r="C3" s="45"/>
      <c r="D3" s="45"/>
      <c r="E3" s="45"/>
      <c r="F3" s="45"/>
      <c r="G3" s="45"/>
      <c r="H3" s="45"/>
      <c r="I3" s="45"/>
      <c r="J3" s="45"/>
      <c r="K3" s="45"/>
      <c r="O3" s="9"/>
    </row>
    <row r="4" spans="1:15" ht="15" thickBot="1">
      <c r="A4" s="7" t="s">
        <v>180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5" ht="29.25" thickTop="1">
      <c r="B5" s="5" t="s">
        <v>186</v>
      </c>
      <c r="C5" s="60" t="s">
        <v>8</v>
      </c>
      <c r="D5" s="60" t="s">
        <v>7</v>
      </c>
      <c r="E5" s="60" t="s">
        <v>187</v>
      </c>
      <c r="F5" s="5" t="s">
        <v>189</v>
      </c>
      <c r="G5" s="60" t="s">
        <v>10</v>
      </c>
      <c r="H5" s="60" t="s">
        <v>191</v>
      </c>
      <c r="I5" s="60" t="s">
        <v>190</v>
      </c>
      <c r="J5" s="5" t="s">
        <v>193</v>
      </c>
      <c r="K5" s="5" t="s">
        <v>192</v>
      </c>
      <c r="L5" s="60"/>
      <c r="M5" s="60"/>
      <c r="N5" s="5"/>
      <c r="O5" s="5"/>
    </row>
    <row r="6" spans="1:15" ht="13.5" customHeight="1">
      <c r="A6" s="196">
        <v>40544</v>
      </c>
      <c r="B6" s="197">
        <v>31.239791079834223</v>
      </c>
      <c r="C6" s="197">
        <v>7.6744818658794438</v>
      </c>
      <c r="D6" s="197">
        <v>5.2468793572558381</v>
      </c>
      <c r="E6" s="197">
        <v>5.340280978772201</v>
      </c>
      <c r="F6" s="197">
        <v>2.7997307210603761</v>
      </c>
      <c r="G6" s="197">
        <v>3.9115653269618411</v>
      </c>
      <c r="H6" s="197">
        <v>4.0851108251804664</v>
      </c>
      <c r="I6" s="197">
        <v>3.1000586510447374</v>
      </c>
      <c r="J6" s="197">
        <v>2.39693607244911</v>
      </c>
      <c r="K6" s="197">
        <v>2.9179148481934898</v>
      </c>
      <c r="L6" s="198"/>
      <c r="M6" s="198"/>
      <c r="N6" s="198"/>
      <c r="O6" s="198"/>
    </row>
    <row r="7" spans="1:15" ht="13.5" customHeight="1">
      <c r="A7" s="199">
        <v>40909</v>
      </c>
      <c r="B7" s="198">
        <v>30.631325041582318</v>
      </c>
      <c r="C7" s="198">
        <v>6.8374847137021995</v>
      </c>
      <c r="D7" s="198">
        <v>5.6107744076870603</v>
      </c>
      <c r="E7" s="198">
        <v>5.4174562054399162</v>
      </c>
      <c r="F7" s="198">
        <v>2.7847486499233538</v>
      </c>
      <c r="G7" s="198">
        <v>3.6192389736155137</v>
      </c>
      <c r="H7" s="198">
        <v>4.5667097043208082</v>
      </c>
      <c r="I7" s="198">
        <v>2.985174183643672</v>
      </c>
      <c r="J7" s="198">
        <v>2.4531388344191289</v>
      </c>
      <c r="K7" s="198">
        <v>2.7567692958034207</v>
      </c>
      <c r="L7" s="198"/>
      <c r="M7" s="198"/>
      <c r="N7" s="198"/>
      <c r="O7" s="198"/>
    </row>
    <row r="8" spans="1:15" ht="13.5" customHeight="1">
      <c r="A8" s="196">
        <v>41275</v>
      </c>
      <c r="B8" s="197">
        <v>30.103326079913469</v>
      </c>
      <c r="C8" s="197">
        <v>6.5401388545266155</v>
      </c>
      <c r="D8" s="197">
        <v>5.6115555833956829</v>
      </c>
      <c r="E8" s="197">
        <v>5.4288158198255561</v>
      </c>
      <c r="F8" s="197">
        <v>2.8609132714576924</v>
      </c>
      <c r="G8" s="197">
        <v>3.4875838707989946</v>
      </c>
      <c r="H8" s="197">
        <v>4.700377858440147</v>
      </c>
      <c r="I8" s="197">
        <v>3.0607983849797589</v>
      </c>
      <c r="J8" s="197">
        <v>2.4929155048955898</v>
      </c>
      <c r="K8" s="197">
        <v>2.8628075453020996</v>
      </c>
      <c r="L8" s="198"/>
      <c r="M8" s="198"/>
      <c r="N8" s="198"/>
      <c r="O8" s="198"/>
    </row>
    <row r="9" spans="1:15" ht="13.5" customHeight="1">
      <c r="A9" s="199">
        <v>41640</v>
      </c>
      <c r="B9" s="198">
        <v>29.726989208829213</v>
      </c>
      <c r="C9" s="198">
        <v>6.4300619881605918</v>
      </c>
      <c r="D9" s="198">
        <v>6.0734987204122071</v>
      </c>
      <c r="E9" s="198">
        <v>5.6425369279688518</v>
      </c>
      <c r="F9" s="198">
        <v>2.9977988949616128</v>
      </c>
      <c r="G9" s="198">
        <v>3.3991635629407089</v>
      </c>
      <c r="H9" s="198">
        <v>4.8905303044770827</v>
      </c>
      <c r="I9" s="198">
        <v>3.3483996205648103</v>
      </c>
      <c r="J9" s="198">
        <v>2.6383735706698692</v>
      </c>
      <c r="K9" s="198">
        <v>3.0779728894204639</v>
      </c>
      <c r="L9" s="198"/>
      <c r="M9" s="198"/>
      <c r="N9" s="198"/>
      <c r="O9" s="198"/>
    </row>
    <row r="10" spans="1:15" ht="13.5" customHeight="1">
      <c r="A10" s="196">
        <v>42005</v>
      </c>
      <c r="B10" s="197">
        <v>30.011671035730426</v>
      </c>
      <c r="C10" s="197">
        <v>6.2787399251963274</v>
      </c>
      <c r="D10" s="197">
        <v>6.9053597116191341</v>
      </c>
      <c r="E10" s="197">
        <v>5.8195146988613589</v>
      </c>
      <c r="F10" s="197">
        <v>3.1598288710173463</v>
      </c>
      <c r="G10" s="197">
        <v>3.5933582809498654</v>
      </c>
      <c r="H10" s="197">
        <v>4.4619016918356005</v>
      </c>
      <c r="I10" s="197">
        <v>3.2826690422285107</v>
      </c>
      <c r="J10" s="197">
        <v>2.5123759956551783</v>
      </c>
      <c r="K10" s="197">
        <v>3.1773114998469549</v>
      </c>
      <c r="L10" s="198"/>
      <c r="M10" s="198"/>
      <c r="N10" s="198"/>
      <c r="O10" s="198"/>
    </row>
    <row r="11" spans="1:15" ht="13.5" customHeight="1">
      <c r="A11" s="199">
        <v>42370</v>
      </c>
      <c r="B11" s="198">
        <v>30.546945758977945</v>
      </c>
      <c r="C11" s="198">
        <v>6.3857867436676692</v>
      </c>
      <c r="D11" s="198">
        <v>6.6556394174838109</v>
      </c>
      <c r="E11" s="198">
        <v>5.8644388941611671</v>
      </c>
      <c r="F11" s="198">
        <v>2.9910101762627312</v>
      </c>
      <c r="G11" s="198">
        <v>3.6527922454028965</v>
      </c>
      <c r="H11" s="198">
        <v>4.0640387034174443</v>
      </c>
      <c r="I11" s="198">
        <v>3.3412061206347814</v>
      </c>
      <c r="J11" s="198">
        <v>2.5265290009824497</v>
      </c>
      <c r="K11" s="198">
        <v>3.1289035670702634</v>
      </c>
      <c r="L11" s="198"/>
      <c r="M11" s="198"/>
      <c r="N11" s="198"/>
      <c r="O11" s="198"/>
    </row>
    <row r="12" spans="1:15" ht="13.5" customHeight="1">
      <c r="A12" s="196">
        <v>42736</v>
      </c>
      <c r="B12" s="197">
        <v>30.198952914531173</v>
      </c>
      <c r="C12" s="197">
        <v>6.4132220832481384</v>
      </c>
      <c r="D12" s="197">
        <v>6.8064961605298286</v>
      </c>
      <c r="E12" s="197">
        <v>5.2814605827493351</v>
      </c>
      <c r="F12" s="197">
        <v>3.0675262655032265</v>
      </c>
      <c r="G12" s="197">
        <v>3.7104966348181216</v>
      </c>
      <c r="H12" s="197">
        <v>4.9373408949257964</v>
      </c>
      <c r="I12" s="197">
        <v>3.3975780543855736</v>
      </c>
      <c r="J12" s="197">
        <v>2.6059654652776363</v>
      </c>
      <c r="K12" s="197">
        <v>2.7513725337160748</v>
      </c>
      <c r="L12" s="198"/>
      <c r="M12" s="198"/>
      <c r="N12" s="198"/>
      <c r="O12" s="198"/>
    </row>
    <row r="13" spans="1:15" ht="13.5" customHeight="1">
      <c r="A13" s="199">
        <v>43101</v>
      </c>
      <c r="B13" s="198">
        <v>30.142575465147104</v>
      </c>
      <c r="C13" s="198">
        <v>6.5048579316738966</v>
      </c>
      <c r="D13" s="198">
        <v>7.0643001002615931</v>
      </c>
      <c r="E13" s="198">
        <v>4.9689857191326947</v>
      </c>
      <c r="F13" s="198">
        <v>3.184803845994133</v>
      </c>
      <c r="G13" s="198">
        <v>3.7756836748625391</v>
      </c>
      <c r="H13" s="198">
        <v>4.2722050390795108</v>
      </c>
      <c r="I13" s="198">
        <v>3.4080179397471757</v>
      </c>
      <c r="J13" s="198">
        <v>2.7023792675077192</v>
      </c>
      <c r="K13" s="198">
        <v>2.7973706399853695</v>
      </c>
      <c r="L13" s="198"/>
      <c r="M13" s="198"/>
      <c r="N13" s="198"/>
      <c r="O13" s="198"/>
    </row>
    <row r="14" spans="1:15" ht="13.5" customHeight="1">
      <c r="A14" s="196">
        <v>43466</v>
      </c>
      <c r="B14" s="197">
        <v>29.337117934357433</v>
      </c>
      <c r="C14" s="197">
        <v>6.3541595752007112</v>
      </c>
      <c r="D14" s="197">
        <v>6.6723847794059044</v>
      </c>
      <c r="E14" s="197">
        <v>5.0280794235822555</v>
      </c>
      <c r="F14" s="197">
        <v>3.3647316486275751</v>
      </c>
      <c r="G14" s="197">
        <v>3.5211798828102712</v>
      </c>
      <c r="H14" s="197">
        <v>4.3782508110286411</v>
      </c>
      <c r="I14" s="197">
        <v>3.640251673108593</v>
      </c>
      <c r="J14" s="197">
        <v>2.9050913211126463</v>
      </c>
      <c r="K14" s="197">
        <v>2.9291881298321099</v>
      </c>
      <c r="L14" s="198"/>
      <c r="M14" s="198"/>
      <c r="N14" s="198"/>
      <c r="O14" s="198"/>
    </row>
    <row r="15" spans="1:15" ht="13.5" customHeight="1">
      <c r="A15" s="199">
        <v>43831</v>
      </c>
      <c r="B15" s="198">
        <v>30.463383152138707</v>
      </c>
      <c r="C15" s="198">
        <v>6.1887349856752811</v>
      </c>
      <c r="D15" s="198">
        <v>6.5214686906297752</v>
      </c>
      <c r="E15" s="198">
        <v>5.5177610092965761</v>
      </c>
      <c r="F15" s="198">
        <v>3.8630980300393349</v>
      </c>
      <c r="G15" s="198">
        <v>3.565587015366114</v>
      </c>
      <c r="H15" s="198">
        <v>4.2823502203936652</v>
      </c>
      <c r="I15" s="198">
        <v>3.4709565586783597</v>
      </c>
      <c r="J15" s="198">
        <v>2.7463061526462091</v>
      </c>
      <c r="K15" s="198">
        <v>2.8615316372978055</v>
      </c>
      <c r="L15" s="198"/>
      <c r="M15" s="198"/>
      <c r="N15" s="198"/>
      <c r="O15" s="198"/>
    </row>
    <row r="16" spans="1:15" ht="13.5" customHeight="1">
      <c r="A16" s="196">
        <v>44197</v>
      </c>
      <c r="B16" s="197">
        <v>30.150745304317933</v>
      </c>
      <c r="C16" s="197">
        <v>6.77039191913045</v>
      </c>
      <c r="D16" s="197">
        <v>6.703383573309452</v>
      </c>
      <c r="E16" s="197">
        <v>5.176793829312178</v>
      </c>
      <c r="F16" s="197">
        <v>3.9692433463491454</v>
      </c>
      <c r="G16" s="197">
        <v>3.641823525924607</v>
      </c>
      <c r="H16" s="197">
        <v>3.7930183841350802</v>
      </c>
      <c r="I16" s="197">
        <v>3.7043995743465112</v>
      </c>
      <c r="J16" s="197">
        <v>2.9113626030824307</v>
      </c>
      <c r="K16" s="197">
        <v>2.681653391482095</v>
      </c>
      <c r="L16" s="198"/>
      <c r="M16" s="198"/>
      <c r="N16" s="198"/>
      <c r="O16" s="198"/>
    </row>
    <row r="17" spans="1:17" ht="24.95" customHeight="1">
      <c r="A17" s="203" t="s">
        <v>157</v>
      </c>
      <c r="B17" s="198">
        <v>30.975945678241111</v>
      </c>
      <c r="C17" s="198">
        <v>6.4701617310679875</v>
      </c>
      <c r="D17" s="198">
        <v>6.6025542265229724</v>
      </c>
      <c r="E17" s="198">
        <v>5.0456216317640736</v>
      </c>
      <c r="F17" s="198">
        <v>4.0937061859102606</v>
      </c>
      <c r="G17" s="198">
        <v>3.5098511450561753</v>
      </c>
      <c r="H17" s="198">
        <v>3.8533937863030117</v>
      </c>
      <c r="I17" s="198">
        <v>3.448582637963475</v>
      </c>
      <c r="J17" s="198">
        <v>2.921327488495352</v>
      </c>
      <c r="K17" s="198">
        <v>2.5862070310854262</v>
      </c>
      <c r="L17" s="198"/>
      <c r="M17" s="198"/>
      <c r="N17" s="198"/>
      <c r="O17" s="198"/>
    </row>
    <row r="18" spans="1:17" ht="13.5" customHeight="1">
      <c r="A18" s="204" t="s">
        <v>158</v>
      </c>
      <c r="B18" s="197">
        <v>30.704027043332076</v>
      </c>
      <c r="C18" s="197">
        <v>6.8902984829726819</v>
      </c>
      <c r="D18" s="197">
        <v>6.4173586093830188</v>
      </c>
      <c r="E18" s="197">
        <v>5.2978348521702152</v>
      </c>
      <c r="F18" s="197">
        <v>3.8837012815184937</v>
      </c>
      <c r="G18" s="197">
        <v>3.6711388103765978</v>
      </c>
      <c r="H18" s="197">
        <v>3.8322488601394435</v>
      </c>
      <c r="I18" s="197">
        <v>3.6007937386378779</v>
      </c>
      <c r="J18" s="197">
        <v>2.9815122139742192</v>
      </c>
      <c r="K18" s="197">
        <v>2.6614174209180086</v>
      </c>
      <c r="L18" s="198"/>
      <c r="M18" s="198"/>
      <c r="N18" s="198"/>
      <c r="O18" s="198"/>
    </row>
    <row r="19" spans="1:17" ht="13.5" customHeight="1">
      <c r="A19" s="203" t="s">
        <v>159</v>
      </c>
      <c r="B19" s="198">
        <v>29.746741168179408</v>
      </c>
      <c r="C19" s="198">
        <v>6.8502493928772408</v>
      </c>
      <c r="D19" s="198">
        <v>6.5978323488226058</v>
      </c>
      <c r="E19" s="198">
        <v>5.3049640114077121</v>
      </c>
      <c r="F19" s="198">
        <v>4.0165787788661538</v>
      </c>
      <c r="G19" s="198">
        <v>3.6922473235207089</v>
      </c>
      <c r="H19" s="198">
        <v>3.5849528618877335</v>
      </c>
      <c r="I19" s="198">
        <v>3.9496340875148266</v>
      </c>
      <c r="J19" s="198">
        <v>2.9162313947834635</v>
      </c>
      <c r="K19" s="198">
        <v>2.891447790922383</v>
      </c>
      <c r="L19" s="198"/>
      <c r="M19" s="198"/>
      <c r="N19" s="198"/>
      <c r="O19" s="198"/>
    </row>
    <row r="20" spans="1:17" ht="13.5" customHeight="1">
      <c r="A20" s="204" t="s">
        <v>165</v>
      </c>
      <c r="B20" s="197">
        <v>29.273687114464909</v>
      </c>
      <c r="C20" s="197">
        <v>6.8508155289535395</v>
      </c>
      <c r="D20" s="197">
        <v>7.1607491755074317</v>
      </c>
      <c r="E20" s="197">
        <v>5.0600854956571979</v>
      </c>
      <c r="F20" s="197">
        <v>3.89418385582885</v>
      </c>
      <c r="G20" s="197">
        <v>3.6847837520788538</v>
      </c>
      <c r="H20" s="197">
        <v>3.8972585308597436</v>
      </c>
      <c r="I20" s="197">
        <v>3.8001158417435836</v>
      </c>
      <c r="J20" s="197">
        <v>2.8320519101014323</v>
      </c>
      <c r="K20" s="197">
        <v>2.5892447273903154</v>
      </c>
      <c r="L20" s="198"/>
      <c r="M20" s="198"/>
      <c r="N20" s="198"/>
      <c r="O20" s="198"/>
    </row>
    <row r="21" spans="1:17" ht="13.5" customHeight="1">
      <c r="A21" s="203" t="s">
        <v>432</v>
      </c>
      <c r="B21" s="198">
        <v>29.515604861861455</v>
      </c>
      <c r="C21" s="198">
        <v>7.1056636042772752</v>
      </c>
      <c r="D21" s="198">
        <v>5.7622279880375897</v>
      </c>
      <c r="E21" s="198">
        <v>5.3983985489184558</v>
      </c>
      <c r="F21" s="198">
        <v>3.9742280449970737</v>
      </c>
      <c r="G21" s="198">
        <v>3.8268409746199481</v>
      </c>
      <c r="H21" s="198">
        <v>3.9437454247956687</v>
      </c>
      <c r="I21" s="198">
        <v>4.2378787286098865</v>
      </c>
      <c r="J21" s="198">
        <v>2.8528243023353523</v>
      </c>
      <c r="K21" s="198">
        <v>2.7221953115223405</v>
      </c>
      <c r="L21" s="198"/>
      <c r="M21" s="198"/>
      <c r="N21" s="198"/>
      <c r="O21" s="198"/>
    </row>
    <row r="22" spans="1:17" ht="13.5" customHeight="1">
      <c r="A22" s="204" t="s">
        <v>433</v>
      </c>
      <c r="B22" s="197">
        <v>29.941369075778223</v>
      </c>
      <c r="C22" s="197">
        <v>7.0190306688593207</v>
      </c>
      <c r="D22" s="197">
        <v>6.9172380124943773</v>
      </c>
      <c r="E22" s="197">
        <v>5.151529880099182</v>
      </c>
      <c r="F22" s="197">
        <v>3.7984208761972282</v>
      </c>
      <c r="G22" s="197">
        <v>3.7415118335690929</v>
      </c>
      <c r="H22" s="197">
        <v>3.8056361306870596</v>
      </c>
      <c r="I22" s="197">
        <v>4.0982048933525492</v>
      </c>
      <c r="J22" s="197">
        <v>2.679729992959047</v>
      </c>
      <c r="K22" s="197">
        <v>2.6836832803332076</v>
      </c>
      <c r="L22" s="198"/>
      <c r="M22" s="198"/>
      <c r="N22" s="198"/>
      <c r="O22" s="198"/>
    </row>
    <row r="23" spans="1:17" ht="13.5" customHeight="1">
      <c r="A23" s="203" t="s">
        <v>434</v>
      </c>
      <c r="B23" s="198">
        <v>30.434700840244023</v>
      </c>
      <c r="C23" s="198">
        <v>6.5699170927588995</v>
      </c>
      <c r="D23" s="198">
        <v>6.7412817646927765</v>
      </c>
      <c r="E23" s="198">
        <v>5.1830010207567065</v>
      </c>
      <c r="F23" s="198">
        <v>3.6355224470117595</v>
      </c>
      <c r="G23" s="198">
        <v>3.4713261362205969</v>
      </c>
      <c r="H23" s="198">
        <v>4.3806725511362279</v>
      </c>
      <c r="I23" s="198">
        <v>3.791202554815956</v>
      </c>
      <c r="J23" s="198">
        <v>2.7900332436109681</v>
      </c>
      <c r="K23" s="198">
        <v>2.6116824939288121</v>
      </c>
      <c r="L23" s="198"/>
      <c r="M23" s="198"/>
      <c r="N23" s="198"/>
      <c r="O23" s="198"/>
    </row>
    <row r="24" spans="1:17" ht="13.5" customHeight="1">
      <c r="A24" s="204" t="s">
        <v>435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8"/>
      <c r="M24" s="198"/>
      <c r="N24" s="198"/>
      <c r="O24" s="198"/>
    </row>
    <row r="25" spans="1:17" ht="24.95" customHeight="1">
      <c r="A25" s="203" t="s">
        <v>166</v>
      </c>
      <c r="B25" s="198">
        <v>30.467630766759669</v>
      </c>
      <c r="C25" s="198">
        <v>6.7413344710786918</v>
      </c>
      <c r="D25" s="198">
        <v>6.5381351188349086</v>
      </c>
      <c r="E25" s="198">
        <v>5.2189611275700729</v>
      </c>
      <c r="F25" s="198">
        <v>3.996362711562703</v>
      </c>
      <c r="G25" s="198">
        <v>3.6263017837084242</v>
      </c>
      <c r="H25" s="198">
        <v>3.7553559034901229</v>
      </c>
      <c r="I25" s="198">
        <v>3.6698168134667557</v>
      </c>
      <c r="J25" s="198">
        <v>2.9400179487739977</v>
      </c>
      <c r="K25" s="198">
        <v>2.7150410989262888</v>
      </c>
      <c r="L25" s="198"/>
      <c r="M25" s="198"/>
      <c r="N25" s="198"/>
      <c r="O25" s="198"/>
    </row>
    <row r="26" spans="1:17" ht="13.5" customHeight="1" thickBot="1">
      <c r="A26" s="205" t="s">
        <v>436</v>
      </c>
      <c r="B26" s="206">
        <v>29.966970800332977</v>
      </c>
      <c r="C26" s="206">
        <v>6.8976412589130547</v>
      </c>
      <c r="D26" s="206">
        <v>6.4822138108618619</v>
      </c>
      <c r="E26" s="206">
        <v>5.2424661294278732</v>
      </c>
      <c r="F26" s="206">
        <v>3.8014448273464083</v>
      </c>
      <c r="G26" s="206">
        <v>3.6793073128966856</v>
      </c>
      <c r="H26" s="206">
        <v>4.04221760200842</v>
      </c>
      <c r="I26" s="206">
        <v>4.0414452251161812</v>
      </c>
      <c r="J26" s="206">
        <v>2.7728869300585912</v>
      </c>
      <c r="K26" s="206">
        <v>2.6722468611465287</v>
      </c>
      <c r="L26" s="198"/>
      <c r="M26" s="198"/>
      <c r="N26" s="198"/>
      <c r="O26" s="198"/>
      <c r="P26" s="4"/>
      <c r="Q26" s="3"/>
    </row>
    <row r="27" spans="1:17" s="202" customFormat="1" thickTop="1">
      <c r="A27" s="203"/>
    </row>
    <row r="28" spans="1:17" s="202" customFormat="1" ht="13.5">
      <c r="A28" s="203" t="s">
        <v>178</v>
      </c>
    </row>
    <row r="29" spans="1:17" s="202" customFormat="1" ht="13.5"/>
    <row r="30" spans="1:17" s="202" customFormat="1" ht="13.5">
      <c r="A30" s="203"/>
    </row>
    <row r="31" spans="1:17" s="202" customFormat="1" ht="13.5">
      <c r="A31" s="203"/>
    </row>
  </sheetData>
  <hyperlinks>
    <hyperlink ref="K1" location="inhalt!A1" display="Inhaltsverzeichnis" xr:uid="{10A72A41-EDFB-42EA-960E-249EABBB19BB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D3E71-6579-4113-A951-05B7A17387A4}">
  <sheetPr codeName="Tabelle25">
    <tabColor rgb="FF00B050"/>
    <pageSetUpPr fitToPage="1"/>
  </sheetPr>
  <dimension ref="A1:Q31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0" width="14.7109375" style="1" customWidth="1"/>
    <col min="11" max="11" width="14.85546875" style="1" customWidth="1"/>
    <col min="12" max="16384" width="11.42578125" style="1"/>
  </cols>
  <sheetData>
    <row r="1" spans="1:15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s="8" customFormat="1" ht="13.5">
      <c r="A3" s="45" t="s">
        <v>580</v>
      </c>
      <c r="B3" s="45"/>
      <c r="C3" s="45"/>
      <c r="D3" s="45"/>
      <c r="E3" s="45"/>
      <c r="F3" s="45"/>
      <c r="G3" s="45"/>
      <c r="H3" s="45"/>
      <c r="I3" s="45"/>
      <c r="J3" s="45"/>
      <c r="K3" s="45"/>
      <c r="O3" s="9"/>
    </row>
    <row r="4" spans="1:15" ht="15" thickBot="1">
      <c r="A4" s="7" t="s">
        <v>181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5" ht="29.25" thickTop="1">
      <c r="B5" s="5" t="s">
        <v>186</v>
      </c>
      <c r="C5" s="60" t="s">
        <v>8</v>
      </c>
      <c r="D5" s="60" t="s">
        <v>7</v>
      </c>
      <c r="E5" s="60" t="s">
        <v>187</v>
      </c>
      <c r="F5" s="5" t="s">
        <v>189</v>
      </c>
      <c r="G5" s="60" t="s">
        <v>10</v>
      </c>
      <c r="H5" s="60" t="s">
        <v>191</v>
      </c>
      <c r="I5" s="60" t="s">
        <v>190</v>
      </c>
      <c r="J5" s="5" t="s">
        <v>193</v>
      </c>
      <c r="K5" s="5" t="s">
        <v>192</v>
      </c>
      <c r="L5" s="60"/>
      <c r="M5" s="60"/>
      <c r="N5" s="5"/>
      <c r="O5" s="5"/>
    </row>
    <row r="6" spans="1:15" ht="13.5" customHeight="1">
      <c r="A6" s="196">
        <v>40544</v>
      </c>
      <c r="B6" s="197">
        <v>50050.447825999996</v>
      </c>
      <c r="C6" s="197">
        <v>8526.792379999999</v>
      </c>
      <c r="D6" s="197">
        <v>3764.0794689999998</v>
      </c>
      <c r="E6" s="197">
        <v>7234.079111</v>
      </c>
      <c r="F6" s="197">
        <v>2433.1183149999997</v>
      </c>
      <c r="G6" s="197">
        <v>4879.0051629999998</v>
      </c>
      <c r="H6" s="197">
        <v>3759.6219919999999</v>
      </c>
      <c r="I6" s="197">
        <v>3653.718856</v>
      </c>
      <c r="J6" s="197">
        <v>6393.7781770000001</v>
      </c>
      <c r="K6" s="197">
        <v>2017.945598</v>
      </c>
      <c r="L6" s="198"/>
      <c r="M6" s="198"/>
      <c r="N6" s="198"/>
      <c r="O6" s="198"/>
    </row>
    <row r="7" spans="1:15" ht="13.5" customHeight="1">
      <c r="A7" s="199">
        <v>40909</v>
      </c>
      <c r="B7" s="198">
        <v>49587.145479999999</v>
      </c>
      <c r="C7" s="198">
        <v>8209.4153850000002</v>
      </c>
      <c r="D7" s="198">
        <v>4114.2611189999998</v>
      </c>
      <c r="E7" s="198">
        <v>7063.3297359999997</v>
      </c>
      <c r="F7" s="198">
        <v>2643.0958869999999</v>
      </c>
      <c r="G7" s="198">
        <v>4894.1933579999995</v>
      </c>
      <c r="H7" s="198">
        <v>3727.2932799999999</v>
      </c>
      <c r="I7" s="198">
        <v>3760.685704</v>
      </c>
      <c r="J7" s="198">
        <v>6750.7198669999998</v>
      </c>
      <c r="K7" s="198">
        <v>2182.6624440000001</v>
      </c>
      <c r="L7" s="198"/>
      <c r="M7" s="198"/>
      <c r="N7" s="198"/>
      <c r="O7" s="198"/>
    </row>
    <row r="8" spans="1:15" ht="13.5" customHeight="1">
      <c r="A8" s="196">
        <v>41275</v>
      </c>
      <c r="B8" s="197">
        <v>49020.287583999998</v>
      </c>
      <c r="C8" s="197">
        <v>8006.5153909999999</v>
      </c>
      <c r="D8" s="197">
        <v>4318.2899550000002</v>
      </c>
      <c r="E8" s="197">
        <v>7046.1776419999997</v>
      </c>
      <c r="F8" s="197">
        <v>2581.5615929999999</v>
      </c>
      <c r="G8" s="197">
        <v>5263.6712769999995</v>
      </c>
      <c r="H8" s="197">
        <v>3762.5267989999998</v>
      </c>
      <c r="I8" s="197">
        <v>3728.847264</v>
      </c>
      <c r="J8" s="197">
        <v>6788.047818</v>
      </c>
      <c r="K8" s="197">
        <v>2043.69821</v>
      </c>
      <c r="L8" s="198"/>
      <c r="M8" s="198"/>
      <c r="N8" s="198"/>
      <c r="O8" s="198"/>
    </row>
    <row r="9" spans="1:15" ht="13.5" customHeight="1">
      <c r="A9" s="199">
        <v>41640</v>
      </c>
      <c r="B9" s="198">
        <v>48543.290416999997</v>
      </c>
      <c r="C9" s="198">
        <v>8033.3466949999993</v>
      </c>
      <c r="D9" s="198">
        <v>4404.2284849999996</v>
      </c>
      <c r="E9" s="198">
        <v>6859.8633529999997</v>
      </c>
      <c r="F9" s="198">
        <v>2569.4824079999999</v>
      </c>
      <c r="G9" s="198">
        <v>5405.2344509999994</v>
      </c>
      <c r="H9" s="198">
        <v>3629.4586879999997</v>
      </c>
      <c r="I9" s="198">
        <v>3824.496729</v>
      </c>
      <c r="J9" s="198">
        <v>7322.719196</v>
      </c>
      <c r="K9" s="198">
        <v>2305.8696559999998</v>
      </c>
      <c r="L9" s="198"/>
      <c r="M9" s="198"/>
      <c r="N9" s="198"/>
      <c r="O9" s="198"/>
    </row>
    <row r="10" spans="1:15" ht="13.5" customHeight="1">
      <c r="A10" s="196">
        <v>42005</v>
      </c>
      <c r="B10" s="197">
        <v>49243.680357999998</v>
      </c>
      <c r="C10" s="197">
        <v>8199.6969229999995</v>
      </c>
      <c r="D10" s="197">
        <v>5255.2303119999997</v>
      </c>
      <c r="E10" s="197">
        <v>7747.4770339999995</v>
      </c>
      <c r="F10" s="197">
        <v>2985.4158109999998</v>
      </c>
      <c r="G10" s="197">
        <v>5577.2722249999997</v>
      </c>
      <c r="H10" s="197">
        <v>3584.7119259999999</v>
      </c>
      <c r="I10" s="197">
        <v>3457.2345809999997</v>
      </c>
      <c r="J10" s="197">
        <v>7956.9023469999993</v>
      </c>
      <c r="K10" s="197">
        <v>2445.583138</v>
      </c>
      <c r="L10" s="198"/>
      <c r="M10" s="198"/>
      <c r="N10" s="198"/>
      <c r="O10" s="198"/>
    </row>
    <row r="11" spans="1:15" ht="13.5" customHeight="1">
      <c r="A11" s="199">
        <v>42370</v>
      </c>
      <c r="B11" s="198">
        <v>50413.887116999998</v>
      </c>
      <c r="C11" s="198">
        <v>8394.0785329999999</v>
      </c>
      <c r="D11" s="198">
        <v>5002.0436439999994</v>
      </c>
      <c r="E11" s="198">
        <v>7371.71875</v>
      </c>
      <c r="F11" s="198">
        <v>3334.9695189999998</v>
      </c>
      <c r="G11" s="198">
        <v>5865.7777599999999</v>
      </c>
      <c r="H11" s="198">
        <v>3651.419011</v>
      </c>
      <c r="I11" s="198">
        <v>3520.5943949999996</v>
      </c>
      <c r="J11" s="198">
        <v>7971.9793259999997</v>
      </c>
      <c r="K11" s="198">
        <v>2697.3416870000001</v>
      </c>
      <c r="L11" s="198"/>
      <c r="M11" s="198"/>
      <c r="N11" s="198"/>
      <c r="O11" s="198"/>
    </row>
    <row r="12" spans="1:15" ht="13.5" customHeight="1">
      <c r="A12" s="196">
        <v>42736</v>
      </c>
      <c r="B12" s="197">
        <v>54399.256850999998</v>
      </c>
      <c r="C12" s="197">
        <v>9087.5650289999994</v>
      </c>
      <c r="D12" s="197">
        <v>5813.056748</v>
      </c>
      <c r="E12" s="197">
        <v>8007.9959899999994</v>
      </c>
      <c r="F12" s="197">
        <v>3804.9506999999999</v>
      </c>
      <c r="G12" s="197">
        <v>6349.9104069999994</v>
      </c>
      <c r="H12" s="197">
        <v>3952.3056779999997</v>
      </c>
      <c r="I12" s="197">
        <v>3958.488319</v>
      </c>
      <c r="J12" s="197">
        <v>8505.4333879999995</v>
      </c>
      <c r="K12" s="197">
        <v>2468.1007729999997</v>
      </c>
      <c r="L12" s="198"/>
      <c r="M12" s="198"/>
      <c r="N12" s="198"/>
      <c r="O12" s="198"/>
    </row>
    <row r="13" spans="1:15" ht="13.5" customHeight="1">
      <c r="A13" s="199">
        <v>43101</v>
      </c>
      <c r="B13" s="198">
        <v>55850.258065999995</v>
      </c>
      <c r="C13" s="198">
        <v>9955.0266319999992</v>
      </c>
      <c r="D13" s="198">
        <v>5984.147019</v>
      </c>
      <c r="E13" s="198">
        <v>7202.8084650000001</v>
      </c>
      <c r="F13" s="198">
        <v>4196.1476169999996</v>
      </c>
      <c r="G13" s="198">
        <v>6788.9729529999995</v>
      </c>
      <c r="H13" s="198">
        <v>4282.9963769999995</v>
      </c>
      <c r="I13" s="198">
        <v>4191.8445579999998</v>
      </c>
      <c r="J13" s="198">
        <v>9110.2513390000004</v>
      </c>
      <c r="K13" s="198">
        <v>2869.2266569999997</v>
      </c>
      <c r="L13" s="198"/>
      <c r="M13" s="198"/>
      <c r="N13" s="198"/>
      <c r="O13" s="198"/>
    </row>
    <row r="14" spans="1:15" ht="13.5" customHeight="1">
      <c r="A14" s="196">
        <v>43466</v>
      </c>
      <c r="B14" s="197">
        <v>55225.810637999995</v>
      </c>
      <c r="C14" s="197">
        <v>10368.060701999999</v>
      </c>
      <c r="D14" s="197">
        <v>7092.9365739999994</v>
      </c>
      <c r="E14" s="197">
        <v>6495.1259829999999</v>
      </c>
      <c r="F14" s="197">
        <v>4656.9049809999997</v>
      </c>
      <c r="G14" s="197">
        <v>6628.2329899999995</v>
      </c>
      <c r="H14" s="197">
        <v>4224.5764829999998</v>
      </c>
      <c r="I14" s="197">
        <v>4296.4867260000001</v>
      </c>
      <c r="J14" s="197">
        <v>9828.0288069999988</v>
      </c>
      <c r="K14" s="197">
        <v>2830.7202819999998</v>
      </c>
      <c r="L14" s="198"/>
      <c r="M14" s="198"/>
      <c r="N14" s="198"/>
      <c r="O14" s="198"/>
    </row>
    <row r="15" spans="1:15" ht="13.5" customHeight="1">
      <c r="A15" s="199">
        <v>43831</v>
      </c>
      <c r="B15" s="198">
        <v>50514.657632999995</v>
      </c>
      <c r="C15" s="198">
        <v>9119.1432019999993</v>
      </c>
      <c r="D15" s="198">
        <v>5259.1990900000001</v>
      </c>
      <c r="E15" s="198">
        <v>8032.1569099999997</v>
      </c>
      <c r="F15" s="198">
        <v>4499.087861</v>
      </c>
      <c r="G15" s="198">
        <v>6014.3127699999995</v>
      </c>
      <c r="H15" s="198">
        <v>3742.2530529999999</v>
      </c>
      <c r="I15" s="198">
        <v>3872.24163</v>
      </c>
      <c r="J15" s="198">
        <v>10186.841264999999</v>
      </c>
      <c r="K15" s="198">
        <v>2144.2922599999997</v>
      </c>
      <c r="L15" s="198"/>
      <c r="M15" s="198"/>
      <c r="N15" s="198"/>
      <c r="O15" s="198"/>
    </row>
    <row r="16" spans="1:15" ht="13.5" customHeight="1">
      <c r="A16" s="196">
        <v>44197</v>
      </c>
      <c r="B16" s="197">
        <v>59150.269815</v>
      </c>
      <c r="C16" s="197">
        <v>11571.082378999999</v>
      </c>
      <c r="D16" s="197">
        <v>5700.0367329999999</v>
      </c>
      <c r="E16" s="197">
        <v>10125.77432</v>
      </c>
      <c r="F16" s="197">
        <v>5770.2883999999995</v>
      </c>
      <c r="G16" s="197">
        <v>7761.9960659999997</v>
      </c>
      <c r="H16" s="197">
        <v>4544.4528890000001</v>
      </c>
      <c r="I16" s="197">
        <v>4683.8364240000001</v>
      </c>
      <c r="J16" s="197">
        <v>13105.502531999999</v>
      </c>
      <c r="K16" s="197">
        <v>2779.3283619999997</v>
      </c>
      <c r="L16" s="198"/>
      <c r="M16" s="198"/>
      <c r="N16" s="198"/>
      <c r="O16" s="198"/>
    </row>
    <row r="17" spans="1:17" ht="24.95" customHeight="1">
      <c r="A17" s="203" t="s">
        <v>157</v>
      </c>
      <c r="B17" s="198">
        <v>13949.340951</v>
      </c>
      <c r="C17" s="198">
        <v>2610.51728</v>
      </c>
      <c r="D17" s="198">
        <v>1278.717862</v>
      </c>
      <c r="E17" s="198">
        <v>2486.1156169999999</v>
      </c>
      <c r="F17" s="198">
        <v>1323.692544</v>
      </c>
      <c r="G17" s="198">
        <v>1724.6667969999999</v>
      </c>
      <c r="H17" s="198">
        <v>1080.437271</v>
      </c>
      <c r="I17" s="198">
        <v>1106.879459</v>
      </c>
      <c r="J17" s="198">
        <v>3089.9481489999998</v>
      </c>
      <c r="K17" s="198">
        <v>528.96698300000003</v>
      </c>
      <c r="L17" s="198"/>
      <c r="M17" s="198"/>
      <c r="N17" s="198"/>
      <c r="O17" s="198"/>
    </row>
    <row r="18" spans="1:17" ht="13.5" customHeight="1">
      <c r="A18" s="204" t="s">
        <v>158</v>
      </c>
      <c r="B18" s="197">
        <v>14904.175617999999</v>
      </c>
      <c r="C18" s="197">
        <v>3030.7015329999999</v>
      </c>
      <c r="D18" s="197">
        <v>1662.3465119999998</v>
      </c>
      <c r="E18" s="197">
        <v>2776.8588729999997</v>
      </c>
      <c r="F18" s="197">
        <v>1453.409058</v>
      </c>
      <c r="G18" s="197">
        <v>1828.449486</v>
      </c>
      <c r="H18" s="197">
        <v>1155.498327</v>
      </c>
      <c r="I18" s="197">
        <v>1161.9247519999999</v>
      </c>
      <c r="J18" s="197">
        <v>3235.1465490000001</v>
      </c>
      <c r="K18" s="197">
        <v>903.42653499999994</v>
      </c>
      <c r="L18" s="198"/>
      <c r="M18" s="198"/>
      <c r="N18" s="198"/>
      <c r="O18" s="198"/>
    </row>
    <row r="19" spans="1:17" ht="13.5" customHeight="1">
      <c r="A19" s="203" t="s">
        <v>159</v>
      </c>
      <c r="B19" s="198">
        <v>14747.293368999999</v>
      </c>
      <c r="C19" s="198">
        <v>2833.211401</v>
      </c>
      <c r="D19" s="198">
        <v>1355.9143609999999</v>
      </c>
      <c r="E19" s="198">
        <v>2457.1062919999999</v>
      </c>
      <c r="F19" s="198">
        <v>1435.809931</v>
      </c>
      <c r="G19" s="198">
        <v>1893.2964929999998</v>
      </c>
      <c r="H19" s="198">
        <v>1111.1145320000001</v>
      </c>
      <c r="I19" s="198">
        <v>1176.416661</v>
      </c>
      <c r="J19" s="198">
        <v>3097.9967830000001</v>
      </c>
      <c r="K19" s="198">
        <v>486.60370499999999</v>
      </c>
      <c r="L19" s="198"/>
      <c r="M19" s="198"/>
      <c r="N19" s="198"/>
      <c r="O19" s="198"/>
    </row>
    <row r="20" spans="1:17" ht="13.5" customHeight="1">
      <c r="A20" s="204" t="s">
        <v>165</v>
      </c>
      <c r="B20" s="197">
        <v>15549.459876999999</v>
      </c>
      <c r="C20" s="197">
        <v>3096.652165</v>
      </c>
      <c r="D20" s="197">
        <v>1403.057998</v>
      </c>
      <c r="E20" s="197">
        <v>2405.693538</v>
      </c>
      <c r="F20" s="197">
        <v>1557.3768669999999</v>
      </c>
      <c r="G20" s="197">
        <v>2315.58329</v>
      </c>
      <c r="H20" s="197">
        <v>1197.4027589999998</v>
      </c>
      <c r="I20" s="197">
        <v>1238.615552</v>
      </c>
      <c r="J20" s="197">
        <v>3682.411051</v>
      </c>
      <c r="K20" s="197">
        <v>860.33113900000001</v>
      </c>
      <c r="L20" s="198"/>
      <c r="M20" s="198"/>
      <c r="N20" s="198"/>
      <c r="O20" s="198"/>
    </row>
    <row r="21" spans="1:17" ht="13.5" customHeight="1">
      <c r="A21" s="203" t="s">
        <v>432</v>
      </c>
      <c r="B21" s="198">
        <v>16606.405063999999</v>
      </c>
      <c r="C21" s="198">
        <v>3134.2054279999998</v>
      </c>
      <c r="D21" s="198">
        <v>1473.602083</v>
      </c>
      <c r="E21" s="198">
        <v>2647.1360569999997</v>
      </c>
      <c r="F21" s="198">
        <v>1570.719261</v>
      </c>
      <c r="G21" s="198">
        <v>2277.814464</v>
      </c>
      <c r="H21" s="198">
        <v>1223.6320490000001</v>
      </c>
      <c r="I21" s="198">
        <v>1286.2314509999999</v>
      </c>
      <c r="J21" s="198">
        <v>4116.2818539999998</v>
      </c>
      <c r="K21" s="198">
        <v>837.28619299999991</v>
      </c>
      <c r="L21" s="198"/>
      <c r="M21" s="198"/>
      <c r="N21" s="198"/>
      <c r="O21" s="198"/>
    </row>
    <row r="22" spans="1:17" ht="13.5" customHeight="1">
      <c r="A22" s="204" t="s">
        <v>433</v>
      </c>
      <c r="B22" s="197">
        <v>17255.469432999998</v>
      </c>
      <c r="C22" s="197">
        <v>3552.0992179999998</v>
      </c>
      <c r="D22" s="197">
        <v>1579.6311429999998</v>
      </c>
      <c r="E22" s="197">
        <v>2513.4009489999999</v>
      </c>
      <c r="F22" s="197">
        <v>1766.6098999999999</v>
      </c>
      <c r="G22" s="197">
        <v>2385.4775329999998</v>
      </c>
      <c r="H22" s="197">
        <v>1309.373169</v>
      </c>
      <c r="I22" s="197">
        <v>1411.0606299999999</v>
      </c>
      <c r="J22" s="197">
        <v>3936.8002799999999</v>
      </c>
      <c r="K22" s="197">
        <v>1261.993835</v>
      </c>
      <c r="L22" s="198"/>
      <c r="M22" s="198"/>
      <c r="N22" s="198"/>
      <c r="O22" s="198"/>
    </row>
    <row r="23" spans="1:17" ht="13.5" customHeight="1">
      <c r="A23" s="203" t="s">
        <v>434</v>
      </c>
      <c r="B23" s="198">
        <v>17761.083384999998</v>
      </c>
      <c r="C23" s="198">
        <v>3180.9233259999996</v>
      </c>
      <c r="D23" s="198">
        <v>1655.6063749999998</v>
      </c>
      <c r="E23" s="198">
        <v>2691.791416</v>
      </c>
      <c r="F23" s="198">
        <v>1778.5206759999999</v>
      </c>
      <c r="G23" s="198">
        <v>2568.9482399999997</v>
      </c>
      <c r="H23" s="198">
        <v>1246.5710039999999</v>
      </c>
      <c r="I23" s="198">
        <v>1414.3834809999998</v>
      </c>
      <c r="J23" s="198">
        <v>4448.2841259999996</v>
      </c>
      <c r="K23" s="198">
        <v>800.41456099999994</v>
      </c>
      <c r="L23" s="198"/>
      <c r="M23" s="198"/>
      <c r="N23" s="198"/>
      <c r="O23" s="198"/>
    </row>
    <row r="24" spans="1:17" ht="13.5" customHeight="1">
      <c r="A24" s="204" t="s">
        <v>435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198"/>
      <c r="M24" s="198"/>
      <c r="N24" s="198"/>
      <c r="O24" s="198"/>
    </row>
    <row r="25" spans="1:17" ht="24.95" customHeight="1">
      <c r="A25" s="203" t="s">
        <v>166</v>
      </c>
      <c r="B25" s="198">
        <v>43600.809937999999</v>
      </c>
      <c r="C25" s="198">
        <v>8474.430214</v>
      </c>
      <c r="D25" s="198">
        <v>4296.9787349999997</v>
      </c>
      <c r="E25" s="198">
        <v>7720.080782</v>
      </c>
      <c r="F25" s="198">
        <v>4212.9115329999995</v>
      </c>
      <c r="G25" s="198">
        <v>5446.4127760000001</v>
      </c>
      <c r="H25" s="198">
        <v>3347.0501299999996</v>
      </c>
      <c r="I25" s="198">
        <v>3445.2208719999999</v>
      </c>
      <c r="J25" s="198">
        <v>9423.0914809999995</v>
      </c>
      <c r="K25" s="198">
        <v>1918.9972229999998</v>
      </c>
      <c r="L25" s="198"/>
      <c r="M25" s="198"/>
      <c r="N25" s="198"/>
      <c r="O25" s="198"/>
    </row>
    <row r="26" spans="1:17" ht="13.5" customHeight="1" thickBot="1">
      <c r="A26" s="205" t="s">
        <v>436</v>
      </c>
      <c r="B26" s="206">
        <v>51622.957881999995</v>
      </c>
      <c r="C26" s="206">
        <v>9867.2279719999988</v>
      </c>
      <c r="D26" s="206">
        <v>4708.8396009999997</v>
      </c>
      <c r="E26" s="206">
        <v>7852.3284219999996</v>
      </c>
      <c r="F26" s="206">
        <v>5115.8498369999998</v>
      </c>
      <c r="G26" s="206">
        <v>7232.240237</v>
      </c>
      <c r="H26" s="206">
        <v>3779.5762219999997</v>
      </c>
      <c r="I26" s="206">
        <v>4111.6755619999994</v>
      </c>
      <c r="J26" s="206">
        <v>12501.366259999999</v>
      </c>
      <c r="K26" s="206">
        <v>2899.6945889999997</v>
      </c>
      <c r="L26" s="198"/>
      <c r="M26" s="198"/>
      <c r="N26" s="198"/>
      <c r="O26" s="198"/>
      <c r="P26" s="4"/>
      <c r="Q26" s="3"/>
    </row>
    <row r="27" spans="1:17" s="202" customFormat="1" thickTop="1">
      <c r="A27" s="203"/>
    </row>
    <row r="28" spans="1:17" s="202" customFormat="1" ht="13.5">
      <c r="A28" s="203" t="s">
        <v>178</v>
      </c>
    </row>
    <row r="29" spans="1:17" s="202" customFormat="1" ht="13.5"/>
    <row r="30" spans="1:17" s="202" customFormat="1" ht="13.5">
      <c r="A30" s="203"/>
    </row>
    <row r="31" spans="1:17" s="202" customFormat="1" ht="13.5">
      <c r="A31" s="203"/>
    </row>
  </sheetData>
  <hyperlinks>
    <hyperlink ref="K1" location="inhalt!A1" display="Inhaltsverzeichnis" xr:uid="{FCE6EA82-A190-4477-83D0-D2A1A84BD66D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865EA-561D-4134-A7DA-574D7D8089FF}">
  <sheetPr codeName="Tabelle26">
    <tabColor rgb="FF00B050"/>
    <pageSetUpPr fitToPage="1"/>
  </sheetPr>
  <dimension ref="A1:Q31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0" width="14.7109375" style="1" customWidth="1"/>
    <col min="11" max="11" width="14.85546875" style="1" customWidth="1"/>
    <col min="12" max="16384" width="11.42578125" style="1"/>
  </cols>
  <sheetData>
    <row r="1" spans="1:15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s="8" customFormat="1" ht="13.5">
      <c r="A3" s="45" t="s">
        <v>579</v>
      </c>
      <c r="B3" s="45"/>
      <c r="C3" s="45"/>
      <c r="D3" s="45"/>
      <c r="E3" s="45"/>
      <c r="F3" s="45"/>
      <c r="G3" s="45"/>
      <c r="H3" s="45"/>
      <c r="I3" s="45"/>
      <c r="J3" s="45"/>
      <c r="K3" s="45"/>
      <c r="O3" s="9"/>
    </row>
    <row r="4" spans="1:15" ht="15" thickBot="1">
      <c r="A4" s="7" t="s">
        <v>182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5" ht="29.25" thickTop="1">
      <c r="B5" s="5" t="s">
        <v>186</v>
      </c>
      <c r="C5" s="60" t="s">
        <v>8</v>
      </c>
      <c r="D5" s="60" t="s">
        <v>7</v>
      </c>
      <c r="E5" s="60" t="s">
        <v>187</v>
      </c>
      <c r="F5" s="5" t="s">
        <v>189</v>
      </c>
      <c r="G5" s="60" t="s">
        <v>10</v>
      </c>
      <c r="H5" s="60" t="s">
        <v>191</v>
      </c>
      <c r="I5" s="60" t="s">
        <v>190</v>
      </c>
      <c r="J5" s="5" t="s">
        <v>193</v>
      </c>
      <c r="K5" s="5" t="s">
        <v>192</v>
      </c>
      <c r="L5" s="60"/>
      <c r="M5" s="60"/>
      <c r="N5" s="5"/>
      <c r="O5" s="5"/>
    </row>
    <row r="6" spans="1:15" ht="13.5" customHeight="1">
      <c r="A6" s="196">
        <v>40544</v>
      </c>
      <c r="B6" s="197">
        <v>11.591956453445004</v>
      </c>
      <c r="C6" s="197">
        <v>10.878885716396567</v>
      </c>
      <c r="D6" s="197">
        <v>15.414647848688467</v>
      </c>
      <c r="E6" s="197">
        <v>17.781772608298638</v>
      </c>
      <c r="F6" s="197">
        <v>28.33773049341707</v>
      </c>
      <c r="G6" s="197">
        <v>16.543317272960625</v>
      </c>
      <c r="H6" s="197">
        <v>16.237909807341556</v>
      </c>
      <c r="I6" s="197">
        <v>16.662765331557853</v>
      </c>
      <c r="J6" s="197">
        <v>17.801618970063053</v>
      </c>
      <c r="K6" s="197">
        <v>16.775286418540112</v>
      </c>
      <c r="L6" s="198"/>
      <c r="M6" s="198"/>
      <c r="N6" s="198"/>
      <c r="O6" s="198"/>
    </row>
    <row r="7" spans="1:15" ht="13.5" customHeight="1">
      <c r="A7" s="199">
        <v>40909</v>
      </c>
      <c r="B7" s="198">
        <v>-0.92567073048110782</v>
      </c>
      <c r="C7" s="198">
        <v>-3.7221147279769933</v>
      </c>
      <c r="D7" s="198">
        <v>9.303248055308261</v>
      </c>
      <c r="E7" s="198">
        <v>-2.3603470791515373</v>
      </c>
      <c r="F7" s="198">
        <v>8.62997786443443</v>
      </c>
      <c r="G7" s="198">
        <v>0.31129696511042615</v>
      </c>
      <c r="H7" s="198">
        <v>-0.859892618693885</v>
      </c>
      <c r="I7" s="198">
        <v>2.9276157311431628</v>
      </c>
      <c r="J7" s="198">
        <v>5.5826411257745452</v>
      </c>
      <c r="K7" s="198">
        <v>8.1626009226042573</v>
      </c>
      <c r="L7" s="198"/>
      <c r="M7" s="198"/>
      <c r="N7" s="198"/>
      <c r="O7" s="198"/>
    </row>
    <row r="8" spans="1:15" ht="13.5" customHeight="1">
      <c r="A8" s="196">
        <v>41275</v>
      </c>
      <c r="B8" s="197">
        <v>-1.1431549255615672</v>
      </c>
      <c r="C8" s="197">
        <v>-2.4715522906872618</v>
      </c>
      <c r="D8" s="197">
        <v>4.9590638537203651</v>
      </c>
      <c r="E8" s="197">
        <v>-0.2428329787944081</v>
      </c>
      <c r="F8" s="197">
        <v>-2.328114326182976</v>
      </c>
      <c r="G8" s="197">
        <v>7.5493118471924499</v>
      </c>
      <c r="H8" s="197">
        <v>0.94528432171025722</v>
      </c>
      <c r="I8" s="197">
        <v>-0.84661262615313737</v>
      </c>
      <c r="J8" s="197">
        <v>0.55294771128739539</v>
      </c>
      <c r="K8" s="197">
        <v>-6.3667304297100005</v>
      </c>
      <c r="L8" s="198"/>
      <c r="M8" s="198"/>
      <c r="N8" s="198"/>
      <c r="O8" s="198"/>
    </row>
    <row r="9" spans="1:15" ht="13.5" customHeight="1">
      <c r="A9" s="199">
        <v>41640</v>
      </c>
      <c r="B9" s="198">
        <v>-0.97306072752557593</v>
      </c>
      <c r="C9" s="198">
        <v>0.33511837159722008</v>
      </c>
      <c r="D9" s="198">
        <v>1.9901055949356694</v>
      </c>
      <c r="E9" s="198">
        <v>-2.644189494875071</v>
      </c>
      <c r="F9" s="198">
        <v>-0.46790225856912182</v>
      </c>
      <c r="G9" s="198">
        <v>2.6894379711470724</v>
      </c>
      <c r="H9" s="198">
        <v>-3.536668789584879</v>
      </c>
      <c r="I9" s="198">
        <v>2.5651215570947019</v>
      </c>
      <c r="J9" s="198">
        <v>7.8766589796583544</v>
      </c>
      <c r="K9" s="198">
        <v>12.828285737941709</v>
      </c>
      <c r="L9" s="198"/>
      <c r="M9" s="198"/>
      <c r="N9" s="198"/>
      <c r="O9" s="198"/>
    </row>
    <row r="10" spans="1:15" ht="13.5" customHeight="1">
      <c r="A10" s="196">
        <v>42005</v>
      </c>
      <c r="B10" s="197">
        <v>1.4428151346632272</v>
      </c>
      <c r="C10" s="197">
        <v>2.0707462819143272</v>
      </c>
      <c r="D10" s="197">
        <v>19.32238143180712</v>
      </c>
      <c r="E10" s="197">
        <v>12.939232683284033</v>
      </c>
      <c r="F10" s="197">
        <v>16.187439217525089</v>
      </c>
      <c r="G10" s="197">
        <v>3.1827994800146362</v>
      </c>
      <c r="H10" s="197">
        <v>-1.2328770168384957</v>
      </c>
      <c r="I10" s="197">
        <v>-9.6028882758654852</v>
      </c>
      <c r="J10" s="197">
        <v>8.6604870953732522</v>
      </c>
      <c r="K10" s="197">
        <v>6.0590364089512958</v>
      </c>
      <c r="L10" s="198"/>
      <c r="M10" s="198"/>
      <c r="N10" s="198"/>
      <c r="O10" s="198"/>
    </row>
    <row r="11" spans="1:15" ht="13.5" customHeight="1">
      <c r="A11" s="199">
        <v>42370</v>
      </c>
      <c r="B11" s="198">
        <v>2.3763592617217761</v>
      </c>
      <c r="C11" s="198">
        <v>2.370595057663206</v>
      </c>
      <c r="D11" s="198">
        <v>-4.8178034637580689</v>
      </c>
      <c r="E11" s="198">
        <v>-4.8500728992286808</v>
      </c>
      <c r="F11" s="198">
        <v>11.708710951152659</v>
      </c>
      <c r="G11" s="198">
        <v>5.1728788440123168</v>
      </c>
      <c r="H11" s="198">
        <v>1.8608771465336433</v>
      </c>
      <c r="I11" s="198">
        <v>1.8326732686352245</v>
      </c>
      <c r="J11" s="198">
        <v>0.18948302168977216</v>
      </c>
      <c r="K11" s="198">
        <v>10.29441792790117</v>
      </c>
      <c r="L11" s="198"/>
      <c r="M11" s="198"/>
      <c r="N11" s="198"/>
      <c r="O11" s="198"/>
    </row>
    <row r="12" spans="1:15" ht="13.5" customHeight="1">
      <c r="A12" s="196">
        <v>42736</v>
      </c>
      <c r="B12" s="197">
        <v>7.9053014197274605</v>
      </c>
      <c r="C12" s="197">
        <v>8.2616155337797572</v>
      </c>
      <c r="D12" s="197">
        <v>16.213635100381783</v>
      </c>
      <c r="E12" s="197">
        <v>8.6313282095847725</v>
      </c>
      <c r="F12" s="197">
        <v>14.09251803719409</v>
      </c>
      <c r="G12" s="197">
        <v>8.2535115854781385</v>
      </c>
      <c r="H12" s="197">
        <v>8.2402667591303729</v>
      </c>
      <c r="I12" s="197">
        <v>12.438067975734535</v>
      </c>
      <c r="J12" s="197">
        <v>6.6916137158080726</v>
      </c>
      <c r="K12" s="197">
        <v>-8.4987717761098018</v>
      </c>
      <c r="L12" s="198"/>
      <c r="M12" s="198"/>
      <c r="N12" s="198"/>
      <c r="O12" s="198"/>
    </row>
    <row r="13" spans="1:15" ht="13.5" customHeight="1">
      <c r="A13" s="199">
        <v>43101</v>
      </c>
      <c r="B13" s="198">
        <v>2.6673180829920229</v>
      </c>
      <c r="C13" s="198">
        <v>9.5455889474438873</v>
      </c>
      <c r="D13" s="198">
        <v>2.9432066194582416</v>
      </c>
      <c r="E13" s="198">
        <v>-10.05479430815749</v>
      </c>
      <c r="F13" s="198">
        <v>10.281261121201911</v>
      </c>
      <c r="G13" s="198">
        <v>6.91446836030926</v>
      </c>
      <c r="H13" s="198">
        <v>8.3670324600839248</v>
      </c>
      <c r="I13" s="198">
        <v>5.8950846938194541</v>
      </c>
      <c r="J13" s="198">
        <v>7.1109598230857367</v>
      </c>
      <c r="K13" s="198">
        <v>16.252411100395534</v>
      </c>
      <c r="L13" s="198"/>
      <c r="M13" s="198"/>
      <c r="N13" s="198"/>
      <c r="O13" s="198"/>
    </row>
    <row r="14" spans="1:15" ht="13.5" customHeight="1">
      <c r="A14" s="196">
        <v>43466</v>
      </c>
      <c r="B14" s="197">
        <v>-1.1180743825070081</v>
      </c>
      <c r="C14" s="197">
        <v>4.1490001510625794</v>
      </c>
      <c r="D14" s="197">
        <v>18.528781988135176</v>
      </c>
      <c r="E14" s="197">
        <v>-9.8250909411069571</v>
      </c>
      <c r="F14" s="197">
        <v>10.980485103367611</v>
      </c>
      <c r="G14" s="197">
        <v>-2.3676624448617094</v>
      </c>
      <c r="H14" s="197">
        <v>-1.363995877132165</v>
      </c>
      <c r="I14" s="197">
        <v>2.4963274890595311</v>
      </c>
      <c r="J14" s="197">
        <v>7.8787888642245507</v>
      </c>
      <c r="K14" s="197">
        <v>-1.3420471647318868</v>
      </c>
      <c r="L14" s="198"/>
      <c r="M14" s="198"/>
      <c r="N14" s="198"/>
      <c r="O14" s="198"/>
    </row>
    <row r="15" spans="1:15" ht="13.5" customHeight="1">
      <c r="A15" s="199">
        <v>43831</v>
      </c>
      <c r="B15" s="198">
        <v>-8.5307086497673428</v>
      </c>
      <c r="C15" s="198">
        <v>-12.045815855988225</v>
      </c>
      <c r="D15" s="198">
        <v>-25.853008339617499</v>
      </c>
      <c r="E15" s="198">
        <v>23.664374348133411</v>
      </c>
      <c r="F15" s="198">
        <v>-3.3888842620557651</v>
      </c>
      <c r="G15" s="198">
        <v>-9.2622003620907716</v>
      </c>
      <c r="H15" s="198">
        <v>-11.417083628167326</v>
      </c>
      <c r="I15" s="198">
        <v>-9.8742326709099206</v>
      </c>
      <c r="J15" s="198">
        <v>3.6509097098335359</v>
      </c>
      <c r="K15" s="198">
        <v>-24.249235304698324</v>
      </c>
      <c r="L15" s="198"/>
      <c r="M15" s="198"/>
      <c r="N15" s="198"/>
      <c r="O15" s="198"/>
    </row>
    <row r="16" spans="1:15" ht="13.5" customHeight="1">
      <c r="A16" s="196">
        <v>44197</v>
      </c>
      <c r="B16" s="197">
        <v>17.095260240581268</v>
      </c>
      <c r="C16" s="197">
        <v>26.887824027834583</v>
      </c>
      <c r="D16" s="197">
        <v>8.3822200957978943</v>
      </c>
      <c r="E16" s="197">
        <v>26.065444605464013</v>
      </c>
      <c r="F16" s="197">
        <v>28.254628010697569</v>
      </c>
      <c r="G16" s="197">
        <v>29.058736431494236</v>
      </c>
      <c r="H16" s="197">
        <v>21.436279819637306</v>
      </c>
      <c r="I16" s="197">
        <v>20.959301395662131</v>
      </c>
      <c r="J16" s="197">
        <v>28.651288373638948</v>
      </c>
      <c r="K16" s="197">
        <v>29.615184172702278</v>
      </c>
      <c r="L16" s="198"/>
      <c r="M16" s="198"/>
      <c r="N16" s="198"/>
      <c r="O16" s="198"/>
    </row>
    <row r="17" spans="1:17" ht="24.95" customHeight="1">
      <c r="A17" s="203" t="s">
        <v>157</v>
      </c>
      <c r="B17" s="198">
        <v>4.7255472285861284</v>
      </c>
      <c r="C17" s="198">
        <v>9.3476654963899417</v>
      </c>
      <c r="D17" s="198">
        <v>-6.5591315037904847</v>
      </c>
      <c r="E17" s="198">
        <v>14.274481203733282</v>
      </c>
      <c r="F17" s="198">
        <v>27.114897202270051</v>
      </c>
      <c r="G17" s="198">
        <v>7.6759129768381662</v>
      </c>
      <c r="H17" s="198">
        <v>7.2260689212334128</v>
      </c>
      <c r="I17" s="198">
        <v>8.4265903067564381</v>
      </c>
      <c r="J17" s="198">
        <v>30.93311752854439</v>
      </c>
      <c r="K17" s="198">
        <v>-15.625807950262887</v>
      </c>
      <c r="L17" s="198"/>
      <c r="M17" s="198"/>
      <c r="N17" s="198"/>
      <c r="O17" s="198"/>
    </row>
    <row r="18" spans="1:17" ht="13.5" customHeight="1">
      <c r="A18" s="204" t="s">
        <v>158</v>
      </c>
      <c r="B18" s="197">
        <v>34.968608913688747</v>
      </c>
      <c r="C18" s="197">
        <v>54.20069722593275</v>
      </c>
      <c r="D18" s="197">
        <v>31.617426139446696</v>
      </c>
      <c r="E18" s="197">
        <v>36.033660227695499</v>
      </c>
      <c r="F18" s="197">
        <v>51.973537822314441</v>
      </c>
      <c r="G18" s="197">
        <v>42.084168440854292</v>
      </c>
      <c r="H18" s="197">
        <v>44.104983522079479</v>
      </c>
      <c r="I18" s="197">
        <v>41.1006758312447</v>
      </c>
      <c r="J18" s="197">
        <v>27.929226328044365</v>
      </c>
      <c r="K18" s="197">
        <v>92.216904639800859</v>
      </c>
      <c r="L18" s="198"/>
      <c r="M18" s="198"/>
      <c r="N18" s="198"/>
      <c r="O18" s="198"/>
    </row>
    <row r="19" spans="1:17" ht="13.5" customHeight="1">
      <c r="A19" s="203" t="s">
        <v>159</v>
      </c>
      <c r="B19" s="198">
        <v>15.567317902200214</v>
      </c>
      <c r="C19" s="198">
        <v>20.356447967036011</v>
      </c>
      <c r="D19" s="198">
        <v>11.303714808862825</v>
      </c>
      <c r="E19" s="198">
        <v>37.558377093031758</v>
      </c>
      <c r="F19" s="198">
        <v>25.035092704833474</v>
      </c>
      <c r="G19" s="198">
        <v>32.371248928815511</v>
      </c>
      <c r="H19" s="198">
        <v>22.932730316218265</v>
      </c>
      <c r="I19" s="198">
        <v>16.490741880379304</v>
      </c>
      <c r="J19" s="198">
        <v>21.394886000477484</v>
      </c>
      <c r="K19" s="198">
        <v>0.27912521130480794</v>
      </c>
      <c r="L19" s="198"/>
      <c r="M19" s="198"/>
      <c r="N19" s="198"/>
      <c r="O19" s="198"/>
    </row>
    <row r="20" spans="1:17" ht="13.5" customHeight="1">
      <c r="A20" s="204" t="s">
        <v>165</v>
      </c>
      <c r="B20" s="197">
        <v>16.116348540638494</v>
      </c>
      <c r="C20" s="197">
        <v>28.366930429859078</v>
      </c>
      <c r="D20" s="197">
        <v>-0.45673902598561644</v>
      </c>
      <c r="E20" s="197">
        <v>18.561906653743861</v>
      </c>
      <c r="F20" s="197">
        <v>15.099492783943552</v>
      </c>
      <c r="G20" s="197">
        <v>36.578573804402069</v>
      </c>
      <c r="H20" s="197">
        <v>16.372092024082104</v>
      </c>
      <c r="I20" s="197">
        <v>21.667473216800481</v>
      </c>
      <c r="J20" s="197">
        <v>34.098889020003284</v>
      </c>
      <c r="K20" s="197">
        <v>53.054014807876712</v>
      </c>
      <c r="L20" s="198"/>
      <c r="M20" s="198"/>
      <c r="N20" s="198"/>
      <c r="O20" s="198"/>
    </row>
    <row r="21" spans="1:17" ht="13.5" customHeight="1">
      <c r="A21" s="203" t="s">
        <v>432</v>
      </c>
      <c r="B21" s="198">
        <v>19.047954468483479</v>
      </c>
      <c r="C21" s="198">
        <v>20.060704137534</v>
      </c>
      <c r="D21" s="198">
        <v>15.240595818000703</v>
      </c>
      <c r="E21" s="198">
        <v>6.476788082539124</v>
      </c>
      <c r="F21" s="198">
        <v>18.66194065379581</v>
      </c>
      <c r="G21" s="198">
        <v>32.072726625350576</v>
      </c>
      <c r="H21" s="198">
        <v>13.25340969286129</v>
      </c>
      <c r="I21" s="198">
        <v>16.203389677321674</v>
      </c>
      <c r="J21" s="198">
        <v>33.215240370041563</v>
      </c>
      <c r="K21" s="198">
        <v>58.287042463669223</v>
      </c>
      <c r="L21" s="198"/>
      <c r="M21" s="198"/>
      <c r="N21" s="198"/>
      <c r="O21" s="198"/>
    </row>
    <row r="22" spans="1:17" ht="13.5" customHeight="1">
      <c r="A22" s="204" t="s">
        <v>433</v>
      </c>
      <c r="B22" s="197">
        <v>15.776074271161342</v>
      </c>
      <c r="C22" s="197">
        <v>17.203861195921995</v>
      </c>
      <c r="D22" s="197">
        <v>-4.9758199270068904</v>
      </c>
      <c r="E22" s="197">
        <v>-9.4876238242302637</v>
      </c>
      <c r="F22" s="197">
        <v>21.549393838991747</v>
      </c>
      <c r="G22" s="197">
        <v>30.464502917090702</v>
      </c>
      <c r="H22" s="197">
        <v>13.316751604435687</v>
      </c>
      <c r="I22" s="197">
        <v>21.4416533920262</v>
      </c>
      <c r="J22" s="197">
        <v>21.688468215354405</v>
      </c>
      <c r="K22" s="197">
        <v>39.689702051977029</v>
      </c>
      <c r="L22" s="198"/>
      <c r="M22" s="198"/>
      <c r="N22" s="198"/>
      <c r="O22" s="198"/>
    </row>
    <row r="23" spans="1:17" ht="13.5" customHeight="1">
      <c r="A23" s="203" t="s">
        <v>434</v>
      </c>
      <c r="B23" s="198">
        <v>20.436224740298648</v>
      </c>
      <c r="C23" s="198">
        <v>12.272713743749332</v>
      </c>
      <c r="D23" s="198">
        <v>22.102576875059736</v>
      </c>
      <c r="E23" s="198">
        <v>9.551280901607818</v>
      </c>
      <c r="F23" s="198">
        <v>23.86881004237879</v>
      </c>
      <c r="G23" s="198">
        <v>35.686526093406755</v>
      </c>
      <c r="H23" s="198">
        <v>12.19104494621082</v>
      </c>
      <c r="I23" s="198">
        <v>20.22810691899917</v>
      </c>
      <c r="J23" s="198">
        <v>43.585821341377425</v>
      </c>
      <c r="K23" s="198">
        <v>64.490026026415066</v>
      </c>
      <c r="L23" s="198"/>
      <c r="M23" s="198"/>
      <c r="N23" s="198"/>
      <c r="O23" s="198"/>
    </row>
    <row r="24" spans="1:17" ht="13.5" customHeight="1">
      <c r="A24" s="204" t="s">
        <v>435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198"/>
      <c r="M24" s="198"/>
      <c r="N24" s="198"/>
      <c r="O24" s="198"/>
    </row>
    <row r="25" spans="1:17" ht="24.95" customHeight="1">
      <c r="A25" s="203" t="s">
        <v>166</v>
      </c>
      <c r="B25" s="198">
        <v>17.448376665231489</v>
      </c>
      <c r="C25" s="198">
        <v>26.355809620852767</v>
      </c>
      <c r="D25" s="198">
        <v>11.618436965938967</v>
      </c>
      <c r="E25" s="198">
        <v>28.601658842658871</v>
      </c>
      <c r="F25" s="198">
        <v>33.912517515055498</v>
      </c>
      <c r="G25" s="198">
        <v>26.106751956129326</v>
      </c>
      <c r="H25" s="198">
        <v>23.356724614610965</v>
      </c>
      <c r="I25" s="198">
        <v>20.706712047392585</v>
      </c>
      <c r="J25" s="198">
        <v>26.640840920650948</v>
      </c>
      <c r="K25" s="198">
        <v>21.287960971426884</v>
      </c>
      <c r="L25" s="198"/>
      <c r="M25" s="198"/>
      <c r="N25" s="198"/>
      <c r="O25" s="198"/>
    </row>
    <row r="26" spans="1:17" ht="13.5" customHeight="1" thickBot="1">
      <c r="A26" s="205" t="s">
        <v>436</v>
      </c>
      <c r="B26" s="206">
        <v>18.399080098299617</v>
      </c>
      <c r="C26" s="206">
        <v>16.4352968025987</v>
      </c>
      <c r="D26" s="206">
        <v>9.5848942105597832</v>
      </c>
      <c r="E26" s="206">
        <v>1.7130344064319403</v>
      </c>
      <c r="F26" s="206">
        <v>21.432643361419476</v>
      </c>
      <c r="G26" s="206">
        <v>32.78905831135998</v>
      </c>
      <c r="H26" s="206">
        <v>12.922605733425332</v>
      </c>
      <c r="I26" s="206">
        <v>19.344324058187699</v>
      </c>
      <c r="J26" s="206">
        <v>32.667355349428554</v>
      </c>
      <c r="K26" s="206">
        <v>51.10467874814637</v>
      </c>
      <c r="L26" s="198"/>
      <c r="M26" s="198"/>
      <c r="N26" s="198"/>
      <c r="O26" s="198"/>
      <c r="P26" s="4"/>
      <c r="Q26" s="3"/>
    </row>
    <row r="27" spans="1:17" s="202" customFormat="1" thickTop="1">
      <c r="A27" s="203"/>
    </row>
    <row r="28" spans="1:17" s="202" customFormat="1" ht="13.5">
      <c r="A28" s="203" t="s">
        <v>178</v>
      </c>
    </row>
    <row r="29" spans="1:17" s="202" customFormat="1" ht="13.5"/>
    <row r="30" spans="1:17" s="202" customFormat="1" ht="13.5">
      <c r="A30" s="203"/>
    </row>
    <row r="31" spans="1:17" s="202" customFormat="1" ht="13.5">
      <c r="A31" s="203"/>
    </row>
  </sheetData>
  <hyperlinks>
    <hyperlink ref="K1" location="inhalt!A1" display="Inhaltsverzeichnis" xr:uid="{43ED587F-AAFF-406D-A050-8C94FEA64E3D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8A237-A4C0-4380-BC39-EDDD71FF813F}">
  <sheetPr codeName="Tabelle27">
    <tabColor rgb="FF00B050"/>
    <pageSetUpPr fitToPage="1"/>
  </sheetPr>
  <dimension ref="A1:Q31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0" width="14.7109375" style="1" customWidth="1"/>
    <col min="11" max="11" width="14.85546875" style="1" customWidth="1"/>
    <col min="12" max="16384" width="11.42578125" style="1"/>
  </cols>
  <sheetData>
    <row r="1" spans="1:15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s="8" customFormat="1" ht="13.5">
      <c r="A3" s="45" t="s">
        <v>578</v>
      </c>
      <c r="B3" s="45"/>
      <c r="C3" s="45"/>
      <c r="D3" s="45"/>
      <c r="E3" s="45"/>
      <c r="F3" s="45"/>
      <c r="G3" s="45"/>
      <c r="H3" s="45"/>
      <c r="I3" s="45"/>
      <c r="J3" s="45"/>
      <c r="K3" s="45"/>
      <c r="O3" s="9"/>
    </row>
    <row r="4" spans="1:15" ht="15" thickBot="1">
      <c r="A4" s="7" t="s">
        <v>183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5" ht="29.25" thickTop="1">
      <c r="B5" s="5" t="s">
        <v>186</v>
      </c>
      <c r="C5" s="60" t="s">
        <v>8</v>
      </c>
      <c r="D5" s="60" t="s">
        <v>7</v>
      </c>
      <c r="E5" s="60" t="s">
        <v>187</v>
      </c>
      <c r="F5" s="5" t="s">
        <v>189</v>
      </c>
      <c r="G5" s="60" t="s">
        <v>10</v>
      </c>
      <c r="H5" s="60" t="s">
        <v>191</v>
      </c>
      <c r="I5" s="60" t="s">
        <v>190</v>
      </c>
      <c r="J5" s="5" t="s">
        <v>193</v>
      </c>
      <c r="K5" s="5" t="s">
        <v>192</v>
      </c>
      <c r="L5" s="60"/>
      <c r="M5" s="60"/>
      <c r="N5" s="5"/>
      <c r="O5" s="5"/>
    </row>
    <row r="6" spans="1:15" ht="13.5" customHeight="1">
      <c r="A6" s="196">
        <v>40544</v>
      </c>
      <c r="B6" s="197">
        <v>38.204246630236547</v>
      </c>
      <c r="C6" s="197">
        <v>6.5086266597022799</v>
      </c>
      <c r="D6" s="197">
        <v>2.873177496221786</v>
      </c>
      <c r="E6" s="197">
        <v>5.5218795136477778</v>
      </c>
      <c r="F6" s="197">
        <v>1.8572351741979309</v>
      </c>
      <c r="G6" s="197">
        <v>3.7242167583687396</v>
      </c>
      <c r="H6" s="197">
        <v>2.8697750381409186</v>
      </c>
      <c r="I6" s="197">
        <v>2.7889376090588613</v>
      </c>
      <c r="J6" s="197">
        <v>4.8804653900866821</v>
      </c>
      <c r="K6" s="197">
        <v>1.5403277025693995</v>
      </c>
      <c r="L6" s="198"/>
      <c r="M6" s="198"/>
      <c r="N6" s="198"/>
      <c r="O6" s="198"/>
    </row>
    <row r="7" spans="1:15" ht="13.5" customHeight="1">
      <c r="A7" s="199">
        <v>40909</v>
      </c>
      <c r="B7" s="198">
        <v>37.571132232040142</v>
      </c>
      <c r="C7" s="198">
        <v>6.2201005521074357</v>
      </c>
      <c r="D7" s="198">
        <v>3.117288705425405</v>
      </c>
      <c r="E7" s="198">
        <v>5.3517356754643579</v>
      </c>
      <c r="F7" s="198">
        <v>2.0026178984731189</v>
      </c>
      <c r="G7" s="198">
        <v>3.7082268810322039</v>
      </c>
      <c r="H7" s="198">
        <v>2.8240913513958259</v>
      </c>
      <c r="I7" s="198">
        <v>2.8493920853967047</v>
      </c>
      <c r="J7" s="198">
        <v>5.1148777839372706</v>
      </c>
      <c r="K7" s="198">
        <v>1.6537572088013628</v>
      </c>
      <c r="L7" s="198"/>
      <c r="M7" s="198"/>
      <c r="N7" s="198"/>
      <c r="O7" s="198"/>
    </row>
    <row r="8" spans="1:15" ht="13.5" customHeight="1">
      <c r="A8" s="196">
        <v>41275</v>
      </c>
      <c r="B8" s="197">
        <v>37.504042811011487</v>
      </c>
      <c r="C8" s="197">
        <v>6.1255596568367618</v>
      </c>
      <c r="D8" s="197">
        <v>3.3038021465125333</v>
      </c>
      <c r="E8" s="197">
        <v>5.3908322648399416</v>
      </c>
      <c r="F8" s="197">
        <v>1.975080140793305</v>
      </c>
      <c r="G8" s="197">
        <v>4.0270867970210134</v>
      </c>
      <c r="H8" s="197">
        <v>2.8786033926355765</v>
      </c>
      <c r="I8" s="197">
        <v>2.8528361280039585</v>
      </c>
      <c r="J8" s="197">
        <v>5.19334439915768</v>
      </c>
      <c r="K8" s="197">
        <v>1.5635759996162235</v>
      </c>
      <c r="L8" s="198"/>
      <c r="M8" s="198"/>
      <c r="N8" s="198"/>
      <c r="O8" s="198"/>
    </row>
    <row r="9" spans="1:15" ht="13.5" customHeight="1">
      <c r="A9" s="199">
        <v>41640</v>
      </c>
      <c r="B9" s="198">
        <v>37.384920464166484</v>
      </c>
      <c r="C9" s="198">
        <v>6.1867670006249647</v>
      </c>
      <c r="D9" s="198">
        <v>3.3918535435760235</v>
      </c>
      <c r="E9" s="198">
        <v>5.283025597233598</v>
      </c>
      <c r="F9" s="198">
        <v>1.9788501074396583</v>
      </c>
      <c r="G9" s="198">
        <v>4.1627639639780289</v>
      </c>
      <c r="H9" s="198">
        <v>2.7951756713084297</v>
      </c>
      <c r="I9" s="198">
        <v>2.945381427606284</v>
      </c>
      <c r="J9" s="198">
        <v>5.6394874012910723</v>
      </c>
      <c r="K9" s="198">
        <v>1.7758325187636186</v>
      </c>
      <c r="L9" s="198"/>
      <c r="M9" s="198"/>
      <c r="N9" s="198"/>
      <c r="O9" s="198"/>
    </row>
    <row r="10" spans="1:15" ht="13.5" customHeight="1">
      <c r="A10" s="196">
        <v>42005</v>
      </c>
      <c r="B10" s="197">
        <v>36.878558882264166</v>
      </c>
      <c r="C10" s="197">
        <v>6.1407474744614579</v>
      </c>
      <c r="D10" s="197">
        <v>3.9356384228797068</v>
      </c>
      <c r="E10" s="197">
        <v>5.8020803057410335</v>
      </c>
      <c r="F10" s="197">
        <v>2.2357758797392511</v>
      </c>
      <c r="G10" s="197">
        <v>4.1768153935038788</v>
      </c>
      <c r="H10" s="197">
        <v>2.6845883345408583</v>
      </c>
      <c r="I10" s="197">
        <v>2.5891206371721855</v>
      </c>
      <c r="J10" s="197">
        <v>5.9589187808663473</v>
      </c>
      <c r="K10" s="197">
        <v>1.8314955563948507</v>
      </c>
      <c r="L10" s="198"/>
      <c r="M10" s="198"/>
      <c r="N10" s="198"/>
      <c r="O10" s="198"/>
    </row>
    <row r="11" spans="1:15" ht="13.5" customHeight="1">
      <c r="A11" s="199">
        <v>42370</v>
      </c>
      <c r="B11" s="198">
        <v>37.159987014845917</v>
      </c>
      <c r="C11" s="198">
        <v>6.187260438060795</v>
      </c>
      <c r="D11" s="198">
        <v>3.6869975216819491</v>
      </c>
      <c r="E11" s="198">
        <v>5.433680850503662</v>
      </c>
      <c r="F11" s="198">
        <v>2.4582001330970078</v>
      </c>
      <c r="G11" s="198">
        <v>4.3236544106925221</v>
      </c>
      <c r="H11" s="198">
        <v>2.6914544938703369</v>
      </c>
      <c r="I11" s="198">
        <v>2.5950239008375111</v>
      </c>
      <c r="J11" s="198">
        <v>5.8761318592488747</v>
      </c>
      <c r="K11" s="198">
        <v>1.9882057860545945</v>
      </c>
      <c r="L11" s="198"/>
      <c r="M11" s="198"/>
      <c r="N11" s="198"/>
      <c r="O11" s="198"/>
    </row>
    <row r="12" spans="1:15" ht="13.5" customHeight="1">
      <c r="A12" s="196">
        <v>42736</v>
      </c>
      <c r="B12" s="197">
        <v>36.870296387235229</v>
      </c>
      <c r="C12" s="197">
        <v>6.1592976715700232</v>
      </c>
      <c r="D12" s="197">
        <v>3.9399274479360438</v>
      </c>
      <c r="E12" s="197">
        <v>5.4275959399188674</v>
      </c>
      <c r="F12" s="197">
        <v>2.5788892747574228</v>
      </c>
      <c r="G12" s="197">
        <v>4.3037918584024863</v>
      </c>
      <c r="H12" s="197">
        <v>2.678762361771748</v>
      </c>
      <c r="I12" s="197">
        <v>2.6829527830995659</v>
      </c>
      <c r="J12" s="197">
        <v>5.7647451099634202</v>
      </c>
      <c r="K12" s="197">
        <v>1.6728097456059563</v>
      </c>
      <c r="L12" s="198"/>
      <c r="M12" s="198"/>
      <c r="N12" s="198"/>
      <c r="O12" s="198"/>
    </row>
    <row r="13" spans="1:15" ht="13.5" customHeight="1">
      <c r="A13" s="199">
        <v>43101</v>
      </c>
      <c r="B13" s="198">
        <v>35.788575547374684</v>
      </c>
      <c r="C13" s="198">
        <v>6.3791329714973966</v>
      </c>
      <c r="D13" s="198">
        <v>3.8346124994264867</v>
      </c>
      <c r="E13" s="198">
        <v>4.6155248664795385</v>
      </c>
      <c r="F13" s="198">
        <v>2.6888711207292055</v>
      </c>
      <c r="G13" s="198">
        <v>4.3503410696939202</v>
      </c>
      <c r="H13" s="198">
        <v>2.744523386557284</v>
      </c>
      <c r="I13" s="198">
        <v>2.6861137413107556</v>
      </c>
      <c r="J13" s="198">
        <v>5.8378050449843544</v>
      </c>
      <c r="K13" s="198">
        <v>1.8385865801235708</v>
      </c>
      <c r="L13" s="198"/>
      <c r="M13" s="198"/>
      <c r="N13" s="198"/>
      <c r="O13" s="198"/>
    </row>
    <row r="14" spans="1:15" ht="13.5" customHeight="1">
      <c r="A14" s="196">
        <v>43466</v>
      </c>
      <c r="B14" s="197">
        <v>34.993526756625911</v>
      </c>
      <c r="C14" s="197">
        <v>6.5696638111475982</v>
      </c>
      <c r="D14" s="197">
        <v>4.49439968228429</v>
      </c>
      <c r="E14" s="197">
        <v>4.1156003370165815</v>
      </c>
      <c r="F14" s="197">
        <v>2.9508218561767343</v>
      </c>
      <c r="G14" s="197">
        <v>4.1999428492792061</v>
      </c>
      <c r="H14" s="197">
        <v>2.6768793157660178</v>
      </c>
      <c r="I14" s="197">
        <v>2.7224448399914691</v>
      </c>
      <c r="J14" s="197">
        <v>6.2274756142013183</v>
      </c>
      <c r="K14" s="197">
        <v>1.7936701115715481</v>
      </c>
      <c r="L14" s="198"/>
      <c r="M14" s="198"/>
      <c r="N14" s="198"/>
      <c r="O14" s="198"/>
    </row>
    <row r="15" spans="1:15" ht="13.5" customHeight="1">
      <c r="A15" s="199">
        <v>43831</v>
      </c>
      <c r="B15" s="198">
        <v>34.977310631521938</v>
      </c>
      <c r="C15" s="198">
        <v>6.3142683612155137</v>
      </c>
      <c r="D15" s="198">
        <v>3.6415695733385656</v>
      </c>
      <c r="E15" s="198">
        <v>5.5616183588397128</v>
      </c>
      <c r="F15" s="198">
        <v>3.1152540875562273</v>
      </c>
      <c r="G15" s="198">
        <v>4.1644246610511155</v>
      </c>
      <c r="H15" s="198">
        <v>2.591207258050038</v>
      </c>
      <c r="I15" s="198">
        <v>2.6812138234574672</v>
      </c>
      <c r="J15" s="198">
        <v>7.0535628266268464</v>
      </c>
      <c r="K15" s="198">
        <v>1.4847487833668203</v>
      </c>
      <c r="L15" s="198"/>
      <c r="M15" s="198"/>
      <c r="N15" s="198"/>
      <c r="O15" s="198"/>
    </row>
    <row r="16" spans="1:15" ht="13.5" customHeight="1">
      <c r="A16" s="196">
        <v>44197</v>
      </c>
      <c r="B16" s="197">
        <v>33.147379966923673</v>
      </c>
      <c r="C16" s="197">
        <v>6.4843502057538016</v>
      </c>
      <c r="D16" s="197">
        <v>3.1942590288279527</v>
      </c>
      <c r="E16" s="197">
        <v>5.6744101065662775</v>
      </c>
      <c r="F16" s="197">
        <v>3.2336275508421704</v>
      </c>
      <c r="G16" s="197">
        <v>4.3497660062443577</v>
      </c>
      <c r="H16" s="197">
        <v>2.5466782674804778</v>
      </c>
      <c r="I16" s="197">
        <v>2.6247877843132543</v>
      </c>
      <c r="J16" s="197">
        <v>7.3442280727436486</v>
      </c>
      <c r="K16" s="197">
        <v>1.5575153512604747</v>
      </c>
      <c r="L16" s="198"/>
      <c r="M16" s="198"/>
      <c r="N16" s="198"/>
      <c r="O16" s="198"/>
    </row>
    <row r="17" spans="1:17" ht="24.95" customHeight="1">
      <c r="A17" s="203" t="s">
        <v>157</v>
      </c>
      <c r="B17" s="198">
        <v>34.077699378928806</v>
      </c>
      <c r="C17" s="198">
        <v>6.3773925523672519</v>
      </c>
      <c r="D17" s="198">
        <v>3.1238581840369104</v>
      </c>
      <c r="E17" s="198">
        <v>6.0734841104670689</v>
      </c>
      <c r="F17" s="198">
        <v>3.2337295893056339</v>
      </c>
      <c r="G17" s="198">
        <v>4.2132941508446482</v>
      </c>
      <c r="H17" s="198">
        <v>2.6394663839863179</v>
      </c>
      <c r="I17" s="198">
        <v>2.7040636245835894</v>
      </c>
      <c r="J17" s="198">
        <v>7.5486235864462747</v>
      </c>
      <c r="K17" s="198">
        <v>1.2922458409592963</v>
      </c>
      <c r="L17" s="198"/>
      <c r="M17" s="198"/>
      <c r="N17" s="198"/>
      <c r="O17" s="198"/>
    </row>
    <row r="18" spans="1:17" ht="13.5" customHeight="1">
      <c r="A18" s="204" t="s">
        <v>158</v>
      </c>
      <c r="B18" s="197">
        <v>33.051258077523435</v>
      </c>
      <c r="C18" s="197">
        <v>6.7208345560658769</v>
      </c>
      <c r="D18" s="197">
        <v>3.6863926587142353</v>
      </c>
      <c r="E18" s="197">
        <v>6.1579171910415065</v>
      </c>
      <c r="F18" s="197">
        <v>3.2230563500709972</v>
      </c>
      <c r="G18" s="197">
        <v>4.0547399193629836</v>
      </c>
      <c r="H18" s="197">
        <v>2.5624143456616353</v>
      </c>
      <c r="I18" s="197">
        <v>2.5766654814932828</v>
      </c>
      <c r="J18" s="197">
        <v>7.1742085070758677</v>
      </c>
      <c r="K18" s="197">
        <v>2.0034240287873506</v>
      </c>
      <c r="L18" s="198"/>
      <c r="M18" s="198"/>
      <c r="N18" s="198"/>
      <c r="O18" s="198"/>
    </row>
    <row r="19" spans="1:17" ht="13.5" customHeight="1">
      <c r="A19" s="203" t="s">
        <v>159</v>
      </c>
      <c r="B19" s="198">
        <v>33.347892442131801</v>
      </c>
      <c r="C19" s="198">
        <v>6.4067098078470162</v>
      </c>
      <c r="D19" s="198">
        <v>3.0661142448294556</v>
      </c>
      <c r="E19" s="198">
        <v>5.5562274577614597</v>
      </c>
      <c r="F19" s="198">
        <v>3.2467812193241441</v>
      </c>
      <c r="G19" s="198">
        <v>4.2812905548044062</v>
      </c>
      <c r="H19" s="198">
        <v>2.512551081537084</v>
      </c>
      <c r="I19" s="198">
        <v>2.660218068261027</v>
      </c>
      <c r="J19" s="198">
        <v>7.0054660825235757</v>
      </c>
      <c r="K19" s="198">
        <v>1.1003516109873921</v>
      </c>
      <c r="L19" s="198"/>
      <c r="M19" s="198"/>
      <c r="N19" s="198"/>
      <c r="O19" s="198"/>
    </row>
    <row r="20" spans="1:17" ht="13.5" customHeight="1">
      <c r="A20" s="204" t="s">
        <v>165</v>
      </c>
      <c r="B20" s="197">
        <v>32.263187063278529</v>
      </c>
      <c r="C20" s="197">
        <v>6.4251664597739673</v>
      </c>
      <c r="D20" s="197">
        <v>2.9111700990373297</v>
      </c>
      <c r="E20" s="197">
        <v>4.991513611879161</v>
      </c>
      <c r="F20" s="197">
        <v>3.2313624772500931</v>
      </c>
      <c r="G20" s="197">
        <v>4.8045461023618259</v>
      </c>
      <c r="H20" s="197">
        <v>2.4844611651653201</v>
      </c>
      <c r="I20" s="197">
        <v>2.5699725630194634</v>
      </c>
      <c r="J20" s="197">
        <v>7.640542984906479</v>
      </c>
      <c r="K20" s="197">
        <v>1.7850796550803232</v>
      </c>
      <c r="L20" s="198"/>
      <c r="M20" s="198"/>
      <c r="N20" s="198"/>
      <c r="O20" s="198"/>
    </row>
    <row r="21" spans="1:17" ht="13.5" customHeight="1">
      <c r="A21" s="203" t="s">
        <v>432</v>
      </c>
      <c r="B21" s="198">
        <v>32.282257641131537</v>
      </c>
      <c r="C21" s="198">
        <v>6.0927832807275744</v>
      </c>
      <c r="D21" s="198">
        <v>2.8646297570472234</v>
      </c>
      <c r="E21" s="198">
        <v>5.1459378398794335</v>
      </c>
      <c r="F21" s="198">
        <v>3.0534220784131616</v>
      </c>
      <c r="G21" s="198">
        <v>4.4279898690988553</v>
      </c>
      <c r="H21" s="198">
        <v>2.3786969492510321</v>
      </c>
      <c r="I21" s="198">
        <v>2.500387948341837</v>
      </c>
      <c r="J21" s="198">
        <v>8.001904736288239</v>
      </c>
      <c r="K21" s="198">
        <v>1.627654419943287</v>
      </c>
      <c r="L21" s="198"/>
      <c r="M21" s="198"/>
      <c r="N21" s="198"/>
      <c r="O21" s="198"/>
    </row>
    <row r="22" spans="1:17" ht="13.5" customHeight="1">
      <c r="A22" s="204" t="s">
        <v>433</v>
      </c>
      <c r="B22" s="197">
        <v>32.126323776003659</v>
      </c>
      <c r="C22" s="197">
        <v>6.6133170126173413</v>
      </c>
      <c r="D22" s="197">
        <v>2.9409655728997364</v>
      </c>
      <c r="E22" s="197">
        <v>4.6794631105234723</v>
      </c>
      <c r="F22" s="197">
        <v>3.289083606427635</v>
      </c>
      <c r="G22" s="197">
        <v>4.4412946215753326</v>
      </c>
      <c r="H22" s="197">
        <v>2.4377978550069832</v>
      </c>
      <c r="I22" s="197">
        <v>2.627120104901739</v>
      </c>
      <c r="J22" s="197">
        <v>7.3295554738642199</v>
      </c>
      <c r="K22" s="197">
        <v>2.3495867616904227</v>
      </c>
      <c r="L22" s="198"/>
      <c r="M22" s="198"/>
      <c r="N22" s="198"/>
      <c r="O22" s="198"/>
    </row>
    <row r="23" spans="1:17" ht="13.5" customHeight="1">
      <c r="A23" s="203" t="s">
        <v>434</v>
      </c>
      <c r="B23" s="198">
        <v>33.335728382466058</v>
      </c>
      <c r="C23" s="198">
        <v>5.9702662108180018</v>
      </c>
      <c r="D23" s="198">
        <v>3.107403035554142</v>
      </c>
      <c r="E23" s="198">
        <v>5.0522158790050469</v>
      </c>
      <c r="F23" s="198">
        <v>3.3381005478419983</v>
      </c>
      <c r="G23" s="198">
        <v>4.8216518610333754</v>
      </c>
      <c r="H23" s="198">
        <v>2.3396856767136902</v>
      </c>
      <c r="I23" s="198">
        <v>2.6546524516112924</v>
      </c>
      <c r="J23" s="198">
        <v>8.3489721982616221</v>
      </c>
      <c r="K23" s="198">
        <v>1.5022958802953004</v>
      </c>
      <c r="L23" s="198"/>
      <c r="M23" s="198"/>
      <c r="N23" s="198"/>
      <c r="O23" s="198"/>
    </row>
    <row r="24" spans="1:17" ht="13.5" customHeight="1">
      <c r="A24" s="204" t="s">
        <v>435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8"/>
      <c r="M24" s="198"/>
      <c r="N24" s="198"/>
      <c r="O24" s="198"/>
    </row>
    <row r="25" spans="1:17" ht="24.95" customHeight="1">
      <c r="A25" s="203" t="s">
        <v>166</v>
      </c>
      <c r="B25" s="198">
        <v>33.474551323414488</v>
      </c>
      <c r="C25" s="198">
        <v>6.5062495292776648</v>
      </c>
      <c r="D25" s="198">
        <v>3.2990083304625917</v>
      </c>
      <c r="E25" s="198">
        <v>5.9270972425843667</v>
      </c>
      <c r="F25" s="198">
        <v>3.2344656792603206</v>
      </c>
      <c r="G25" s="198">
        <v>4.1814870929683323</v>
      </c>
      <c r="H25" s="198">
        <v>2.5697000014001468</v>
      </c>
      <c r="I25" s="198">
        <v>2.6450706549776761</v>
      </c>
      <c r="J25" s="198">
        <v>7.234584858733327</v>
      </c>
      <c r="K25" s="198">
        <v>1.4733114160527909</v>
      </c>
      <c r="L25" s="198"/>
      <c r="M25" s="198"/>
      <c r="N25" s="198"/>
      <c r="O25" s="198"/>
    </row>
    <row r="26" spans="1:17" ht="13.5" customHeight="1" thickBot="1">
      <c r="A26" s="205" t="s">
        <v>436</v>
      </c>
      <c r="B26" s="206">
        <v>32.583667063713726</v>
      </c>
      <c r="C26" s="206">
        <v>6.2280520968271773</v>
      </c>
      <c r="D26" s="206">
        <v>2.9721516958816752</v>
      </c>
      <c r="E26" s="206">
        <v>4.9562765380903828</v>
      </c>
      <c r="F26" s="206">
        <v>3.2290506913181942</v>
      </c>
      <c r="G26" s="206">
        <v>4.5648858119648743</v>
      </c>
      <c r="H26" s="206">
        <v>2.3856140429046979</v>
      </c>
      <c r="I26" s="206">
        <v>2.5952303603457438</v>
      </c>
      <c r="J26" s="206">
        <v>7.8906822229846751</v>
      </c>
      <c r="K26" s="206">
        <v>1.8302454363501832</v>
      </c>
      <c r="L26" s="198"/>
      <c r="M26" s="198"/>
      <c r="N26" s="198"/>
      <c r="O26" s="198"/>
      <c r="P26" s="4"/>
      <c r="Q26" s="3"/>
    </row>
    <row r="27" spans="1:17" s="202" customFormat="1" thickTop="1">
      <c r="A27" s="203"/>
    </row>
    <row r="28" spans="1:17" s="202" customFormat="1" ht="13.5">
      <c r="A28" s="203" t="s">
        <v>178</v>
      </c>
    </row>
    <row r="29" spans="1:17" s="202" customFormat="1" ht="13.5"/>
    <row r="30" spans="1:17" s="202" customFormat="1" ht="13.5">
      <c r="A30" s="203"/>
    </row>
    <row r="31" spans="1:17" s="202" customFormat="1" ht="13.5">
      <c r="A31" s="203"/>
    </row>
  </sheetData>
  <hyperlinks>
    <hyperlink ref="K1" location="inhalt!A1" display="Inhaltsverzeichnis" xr:uid="{CA9BF7A8-4303-449F-B5F9-26EDB00C8B3F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CA140-DD60-4684-9A3B-1B51ABC8D603}">
  <sheetPr codeName="Tabelle28">
    <tabColor rgb="FF00B050"/>
    <pageSetUpPr fitToPage="1"/>
  </sheetPr>
  <dimension ref="A1:Q31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0" width="14.7109375" style="1" customWidth="1"/>
    <col min="11" max="11" width="14.85546875" style="1" customWidth="1"/>
    <col min="12" max="16384" width="11.42578125" style="1"/>
  </cols>
  <sheetData>
    <row r="1" spans="1:15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s="8" customFormat="1" ht="13.5">
      <c r="A3" s="45" t="s">
        <v>577</v>
      </c>
      <c r="B3" s="45"/>
      <c r="C3" s="45"/>
      <c r="D3" s="45"/>
      <c r="E3" s="45"/>
      <c r="F3" s="45"/>
      <c r="G3" s="45"/>
      <c r="H3" s="45"/>
      <c r="I3" s="45"/>
      <c r="J3" s="45"/>
      <c r="K3" s="45"/>
      <c r="O3" s="9"/>
    </row>
    <row r="4" spans="1:15" ht="15" thickBot="1">
      <c r="A4" s="7" t="s">
        <v>184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5" ht="29.25" thickTop="1">
      <c r="B5" s="5" t="s">
        <v>186</v>
      </c>
      <c r="C5" s="60" t="s">
        <v>8</v>
      </c>
      <c r="D5" s="60" t="s">
        <v>7</v>
      </c>
      <c r="E5" s="60" t="s">
        <v>187</v>
      </c>
      <c r="F5" s="5" t="s">
        <v>189</v>
      </c>
      <c r="G5" s="60" t="s">
        <v>10</v>
      </c>
      <c r="H5" s="60" t="s">
        <v>191</v>
      </c>
      <c r="I5" s="60" t="s">
        <v>190</v>
      </c>
      <c r="J5" s="5" t="s">
        <v>193</v>
      </c>
      <c r="K5" s="5" t="s">
        <v>192</v>
      </c>
      <c r="L5" s="60"/>
      <c r="M5" s="60"/>
      <c r="N5" s="5"/>
      <c r="O5" s="5"/>
    </row>
    <row r="6" spans="1:15" ht="13.5" customHeight="1">
      <c r="A6" s="196">
        <v>40544</v>
      </c>
      <c r="B6" s="197">
        <v>-12008.629923</v>
      </c>
      <c r="C6" s="197">
        <v>818.70038900000145</v>
      </c>
      <c r="D6" s="197">
        <v>2625.2343569999998</v>
      </c>
      <c r="E6" s="197">
        <v>-731.02676900000006</v>
      </c>
      <c r="F6" s="197">
        <v>976.21454500000027</v>
      </c>
      <c r="G6" s="197">
        <v>-115.75128899999982</v>
      </c>
      <c r="H6" s="197">
        <v>1214.9644809999995</v>
      </c>
      <c r="I6" s="197">
        <v>121.33413299999984</v>
      </c>
      <c r="J6" s="197">
        <v>-3474.9428570000005</v>
      </c>
      <c r="K6" s="197">
        <v>1535.3043269999996</v>
      </c>
      <c r="L6" s="198"/>
      <c r="M6" s="198"/>
      <c r="N6" s="198"/>
      <c r="O6" s="198"/>
    </row>
    <row r="7" spans="1:15" ht="13.5" customHeight="1">
      <c r="A7" s="199">
        <v>40909</v>
      </c>
      <c r="B7" s="198">
        <v>-11744.126060000002</v>
      </c>
      <c r="C7" s="198">
        <v>237.85440999999992</v>
      </c>
      <c r="D7" s="198">
        <v>2817.487494</v>
      </c>
      <c r="E7" s="198">
        <v>-370.41324900000018</v>
      </c>
      <c r="F7" s="198">
        <v>797.28082199999972</v>
      </c>
      <c r="G7" s="198">
        <v>-422.85786800000005</v>
      </c>
      <c r="H7" s="198">
        <v>1914.5809710000003</v>
      </c>
      <c r="I7" s="198">
        <v>-72.696221000000151</v>
      </c>
      <c r="J7" s="198">
        <v>-3720.0256209999998</v>
      </c>
      <c r="K7" s="198">
        <v>1223.1475839999998</v>
      </c>
      <c r="L7" s="198"/>
      <c r="M7" s="198"/>
      <c r="N7" s="198"/>
      <c r="O7" s="198"/>
    </row>
    <row r="8" spans="1:15" ht="13.5" customHeight="1">
      <c r="A8" s="196">
        <v>41275</v>
      </c>
      <c r="B8" s="197">
        <v>-11146.815076999999</v>
      </c>
      <c r="C8" s="197">
        <v>221.73714299999938</v>
      </c>
      <c r="D8" s="197">
        <v>2741.6972219999998</v>
      </c>
      <c r="E8" s="197">
        <v>-216.09826299999986</v>
      </c>
      <c r="F8" s="197">
        <v>1017.7988179999998</v>
      </c>
      <c r="G8" s="197">
        <v>-875.88663499999984</v>
      </c>
      <c r="H8" s="197">
        <v>2151.0932150000003</v>
      </c>
      <c r="I8" s="197">
        <v>121.99178200000006</v>
      </c>
      <c r="J8" s="197">
        <v>-3651.6712400000001</v>
      </c>
      <c r="K8" s="197">
        <v>1558.0454169999998</v>
      </c>
      <c r="L8" s="198"/>
      <c r="M8" s="198"/>
      <c r="N8" s="198"/>
      <c r="O8" s="198"/>
    </row>
    <row r="9" spans="1:15" ht="13.5" customHeight="1">
      <c r="A9" s="199">
        <v>41640</v>
      </c>
      <c r="B9" s="198">
        <v>-10461.224848999998</v>
      </c>
      <c r="C9" s="198">
        <v>203.95041299999957</v>
      </c>
      <c r="D9" s="198">
        <v>3376.2895779999999</v>
      </c>
      <c r="E9" s="198">
        <v>368.56666899999982</v>
      </c>
      <c r="F9" s="198">
        <v>1270.878729</v>
      </c>
      <c r="G9" s="198">
        <v>-1050.7009739999994</v>
      </c>
      <c r="H9" s="198">
        <v>2635.6055070000002</v>
      </c>
      <c r="I9" s="198">
        <v>465.00507700000026</v>
      </c>
      <c r="J9" s="198">
        <v>-3942.8035710000004</v>
      </c>
      <c r="K9" s="198">
        <v>1637.1992019999998</v>
      </c>
      <c r="L9" s="198"/>
      <c r="M9" s="198"/>
      <c r="N9" s="198"/>
      <c r="O9" s="198"/>
    </row>
    <row r="10" spans="1:15" ht="13.5" customHeight="1">
      <c r="A10" s="196">
        <v>42005</v>
      </c>
      <c r="B10" s="197">
        <v>-9766.8140270000004</v>
      </c>
      <c r="C10" s="197">
        <v>59.255951000001005</v>
      </c>
      <c r="D10" s="197">
        <v>3827.9680869999993</v>
      </c>
      <c r="E10" s="197">
        <v>-92.581589999999778</v>
      </c>
      <c r="F10" s="197">
        <v>1170.9719429999996</v>
      </c>
      <c r="G10" s="197">
        <v>-850.62690199999997</v>
      </c>
      <c r="H10" s="197">
        <v>2284.4013420000001</v>
      </c>
      <c r="I10" s="197">
        <v>860.73514599999999</v>
      </c>
      <c r="J10" s="197">
        <v>-4652.1636259999996</v>
      </c>
      <c r="K10" s="197">
        <v>1733.8009830000001</v>
      </c>
      <c r="L10" s="198"/>
      <c r="M10" s="198"/>
      <c r="N10" s="198"/>
      <c r="O10" s="198"/>
    </row>
    <row r="11" spans="1:15" ht="13.5" customHeight="1">
      <c r="A11" s="199">
        <v>42370</v>
      </c>
      <c r="B11" s="198">
        <v>-10359.141952999998</v>
      </c>
      <c r="C11" s="198">
        <v>-20.70259199999964</v>
      </c>
      <c r="D11" s="198">
        <v>3725.1771680000002</v>
      </c>
      <c r="E11" s="198">
        <v>318.03875599999992</v>
      </c>
      <c r="F11" s="198">
        <v>586.99869799999988</v>
      </c>
      <c r="G11" s="198">
        <v>-1076.0464499999998</v>
      </c>
      <c r="H11" s="198">
        <v>1677.5600589999995</v>
      </c>
      <c r="I11" s="198">
        <v>860.56897100000015</v>
      </c>
      <c r="J11" s="198">
        <v>-4659.0630010000004</v>
      </c>
      <c r="K11" s="198">
        <v>1405.4395209999993</v>
      </c>
      <c r="L11" s="198"/>
      <c r="M11" s="198"/>
      <c r="N11" s="198"/>
      <c r="O11" s="198"/>
    </row>
    <row r="12" spans="1:15" ht="13.5" customHeight="1">
      <c r="A12" s="196">
        <v>42736</v>
      </c>
      <c r="B12" s="197">
        <v>-11534.954869000001</v>
      </c>
      <c r="C12" s="197">
        <v>15.342904000000999</v>
      </c>
      <c r="D12" s="197">
        <v>3848.0632149999992</v>
      </c>
      <c r="E12" s="197">
        <v>-511.506891</v>
      </c>
      <c r="F12" s="197">
        <v>549.08675799999992</v>
      </c>
      <c r="G12" s="197">
        <v>-1083.2427609999995</v>
      </c>
      <c r="H12" s="197">
        <v>3055.7409820000003</v>
      </c>
      <c r="I12" s="197">
        <v>864.02364499999931</v>
      </c>
      <c r="J12" s="197">
        <v>-4806.5339269999995</v>
      </c>
      <c r="K12" s="197">
        <v>1437.1890390000003</v>
      </c>
      <c r="L12" s="198"/>
      <c r="M12" s="198"/>
      <c r="N12" s="198"/>
      <c r="O12" s="198"/>
    </row>
    <row r="13" spans="1:15" ht="13.5" customHeight="1">
      <c r="A13" s="199">
        <v>43101</v>
      </c>
      <c r="B13" s="198">
        <v>-10614.998586999995</v>
      </c>
      <c r="C13" s="198">
        <v>-193.12235299999884</v>
      </c>
      <c r="D13" s="198">
        <v>4617.3176249999997</v>
      </c>
      <c r="E13" s="198">
        <v>254.19727799999964</v>
      </c>
      <c r="F13" s="198">
        <v>583.31883999999991</v>
      </c>
      <c r="G13" s="198">
        <v>-1122.7673249999998</v>
      </c>
      <c r="H13" s="198">
        <v>2128.3437460000005</v>
      </c>
      <c r="I13" s="198">
        <v>922.60148500000014</v>
      </c>
      <c r="J13" s="198">
        <v>-5054.7641920000005</v>
      </c>
      <c r="K13" s="198">
        <v>1328.8149770000005</v>
      </c>
      <c r="L13" s="198"/>
      <c r="M13" s="198"/>
      <c r="N13" s="198"/>
      <c r="O13" s="198"/>
    </row>
    <row r="14" spans="1:15" ht="13.5" customHeight="1">
      <c r="A14" s="196">
        <v>43466</v>
      </c>
      <c r="B14" s="197">
        <v>-10192.852958999996</v>
      </c>
      <c r="C14" s="197">
        <v>-614.32143299999916</v>
      </c>
      <c r="D14" s="197">
        <v>3149.2836079999997</v>
      </c>
      <c r="E14" s="197">
        <v>1223.0584819999995</v>
      </c>
      <c r="F14" s="197">
        <v>508.01334099999985</v>
      </c>
      <c r="G14" s="197">
        <v>-1223.1640600000001</v>
      </c>
      <c r="H14" s="197">
        <v>2496.1103929999999</v>
      </c>
      <c r="I14" s="197">
        <v>1291.3593569999994</v>
      </c>
      <c r="J14" s="197">
        <v>-5368.6659339999987</v>
      </c>
      <c r="K14" s="197">
        <v>1665.6315879999997</v>
      </c>
      <c r="L14" s="198"/>
      <c r="M14" s="198"/>
      <c r="N14" s="198"/>
      <c r="O14" s="198"/>
    </row>
    <row r="15" spans="1:15" ht="13.5" customHeight="1">
      <c r="A15" s="199">
        <v>43831</v>
      </c>
      <c r="B15" s="198">
        <v>-7084.0955639999956</v>
      </c>
      <c r="C15" s="198">
        <v>-296.08380699999907</v>
      </c>
      <c r="D15" s="198">
        <v>4038.2269159999996</v>
      </c>
      <c r="E15" s="198">
        <v>-165.68125299999974</v>
      </c>
      <c r="F15" s="198">
        <v>1008.3936269999995</v>
      </c>
      <c r="G15" s="198">
        <v>-930.98215600000003</v>
      </c>
      <c r="H15" s="198">
        <v>2362.9413739999995</v>
      </c>
      <c r="I15" s="198">
        <v>1076.1777069999994</v>
      </c>
      <c r="J15" s="198">
        <v>-6271.5302429999992</v>
      </c>
      <c r="K15" s="198">
        <v>1935.2916380000001</v>
      </c>
      <c r="L15" s="198"/>
      <c r="M15" s="198"/>
      <c r="N15" s="198"/>
      <c r="O15" s="198"/>
    </row>
    <row r="16" spans="1:15" ht="13.5" customHeight="1">
      <c r="A16" s="196">
        <v>44197</v>
      </c>
      <c r="B16" s="197">
        <v>-9224.9109200000021</v>
      </c>
      <c r="C16" s="197">
        <v>-360.27339199999915</v>
      </c>
      <c r="D16" s="197">
        <v>5399.8159349999996</v>
      </c>
      <c r="E16" s="197">
        <v>-1553.7378000000008</v>
      </c>
      <c r="F16" s="197">
        <v>802.21574899999996</v>
      </c>
      <c r="G16" s="197">
        <v>-1731.6527120000001</v>
      </c>
      <c r="H16" s="197">
        <v>1736.247711</v>
      </c>
      <c r="I16" s="197">
        <v>1450.1239929999992</v>
      </c>
      <c r="J16" s="197">
        <v>-8284.698887999999</v>
      </c>
      <c r="K16" s="197">
        <v>1661.1093999999998</v>
      </c>
      <c r="L16" s="198"/>
      <c r="M16" s="198"/>
      <c r="N16" s="198"/>
      <c r="O16" s="198"/>
    </row>
    <row r="17" spans="1:17" ht="24.95" customHeight="1">
      <c r="A17" s="203" t="s">
        <v>157</v>
      </c>
      <c r="B17" s="198">
        <v>-1805.8105489999998</v>
      </c>
      <c r="C17" s="198">
        <v>-74.01342300000033</v>
      </c>
      <c r="D17" s="198">
        <v>1309.6879549999999</v>
      </c>
      <c r="E17" s="198">
        <v>-508.07561400000009</v>
      </c>
      <c r="F17" s="198">
        <v>281.16711199999986</v>
      </c>
      <c r="G17" s="198">
        <v>-348.69640600000002</v>
      </c>
      <c r="H17" s="198">
        <v>430.21247900000003</v>
      </c>
      <c r="I17" s="198">
        <v>245.07177899999988</v>
      </c>
      <c r="J17" s="198">
        <v>-1944.6972649999998</v>
      </c>
      <c r="K17" s="198">
        <v>484.90629899999988</v>
      </c>
      <c r="L17" s="198"/>
      <c r="M17" s="198"/>
      <c r="N17" s="198"/>
      <c r="O17" s="198"/>
    </row>
    <row r="18" spans="1:17" ht="13.5" customHeight="1">
      <c r="A18" s="204" t="s">
        <v>158</v>
      </c>
      <c r="B18" s="197">
        <v>-2235.368273</v>
      </c>
      <c r="C18" s="197">
        <v>-187.69126899999992</v>
      </c>
      <c r="D18" s="197">
        <v>985.52374200000008</v>
      </c>
      <c r="E18" s="197">
        <v>-590.91599999999971</v>
      </c>
      <c r="F18" s="197">
        <v>149.04729900000007</v>
      </c>
      <c r="G18" s="197">
        <v>-313.69866000000002</v>
      </c>
      <c r="H18" s="197">
        <v>425.72821499999986</v>
      </c>
      <c r="I18" s="197">
        <v>323.80095099999994</v>
      </c>
      <c r="J18" s="197">
        <v>-2004.942974</v>
      </c>
      <c r="K18" s="197">
        <v>194.70253199999991</v>
      </c>
      <c r="L18" s="198"/>
      <c r="M18" s="198"/>
      <c r="N18" s="198"/>
      <c r="O18" s="198"/>
    </row>
    <row r="19" spans="1:17" ht="13.5" customHeight="1">
      <c r="A19" s="203" t="s">
        <v>159</v>
      </c>
      <c r="B19" s="198">
        <v>-2499.5466629999992</v>
      </c>
      <c r="C19" s="198">
        <v>-12.730362000000241</v>
      </c>
      <c r="D19" s="198">
        <v>1360.637982</v>
      </c>
      <c r="E19" s="198">
        <v>-272.87188700000024</v>
      </c>
      <c r="F19" s="198">
        <v>217.95238299999983</v>
      </c>
      <c r="G19" s="198">
        <v>-373.07248799999979</v>
      </c>
      <c r="H19" s="198">
        <v>364.93268799999987</v>
      </c>
      <c r="I19" s="198">
        <v>449.78224299999988</v>
      </c>
      <c r="J19" s="198">
        <v>-1897.2849720000002</v>
      </c>
      <c r="K19" s="198">
        <v>703.90385199999992</v>
      </c>
      <c r="L19" s="198"/>
      <c r="M19" s="198"/>
      <c r="N19" s="198"/>
      <c r="O19" s="198"/>
    </row>
    <row r="20" spans="1:17" ht="13.5" customHeight="1">
      <c r="A20" s="204" t="s">
        <v>165</v>
      </c>
      <c r="B20" s="197">
        <v>-2684.1854349999994</v>
      </c>
      <c r="C20" s="197">
        <v>-85.838338000000022</v>
      </c>
      <c r="D20" s="197">
        <v>1743.9662559999999</v>
      </c>
      <c r="E20" s="197">
        <v>-181.87429900000006</v>
      </c>
      <c r="F20" s="197">
        <v>154.04895499999998</v>
      </c>
      <c r="G20" s="197">
        <v>-696.185158</v>
      </c>
      <c r="H20" s="197">
        <v>515.37432899999999</v>
      </c>
      <c r="I20" s="197">
        <v>431.46902</v>
      </c>
      <c r="J20" s="197">
        <v>-2437.7736770000001</v>
      </c>
      <c r="K20" s="197">
        <v>277.59671700000001</v>
      </c>
      <c r="L20" s="198"/>
      <c r="M20" s="198"/>
      <c r="N20" s="198"/>
      <c r="O20" s="198"/>
    </row>
    <row r="21" spans="1:17" ht="13.5" customHeight="1">
      <c r="A21" s="203" t="s">
        <v>432</v>
      </c>
      <c r="B21" s="198">
        <v>-2723.9547050000001</v>
      </c>
      <c r="C21" s="198">
        <v>207.89183600000024</v>
      </c>
      <c r="D21" s="198">
        <v>1236.619997</v>
      </c>
      <c r="E21" s="198">
        <v>-108.03851099999974</v>
      </c>
      <c r="F21" s="198">
        <v>298.530033</v>
      </c>
      <c r="G21" s="198">
        <v>-477.88760800000023</v>
      </c>
      <c r="H21" s="198">
        <v>631.27996599999983</v>
      </c>
      <c r="I21" s="198">
        <v>707.02402699999993</v>
      </c>
      <c r="J21" s="198">
        <v>-2774.4766650000001</v>
      </c>
      <c r="K21" s="198">
        <v>443.07859899999994</v>
      </c>
      <c r="L21" s="198"/>
      <c r="M21" s="198"/>
      <c r="N21" s="198"/>
      <c r="O21" s="198"/>
    </row>
    <row r="22" spans="1:17" ht="13.5" customHeight="1">
      <c r="A22" s="204" t="s">
        <v>433</v>
      </c>
      <c r="B22" s="197">
        <v>-2521.3953039999997</v>
      </c>
      <c r="C22" s="197">
        <v>-98.051477999999861</v>
      </c>
      <c r="D22" s="197">
        <v>1824.3246809999998</v>
      </c>
      <c r="E22" s="197">
        <v>21.654242999999951</v>
      </c>
      <c r="F22" s="197">
        <v>102.58367700000008</v>
      </c>
      <c r="G22" s="197">
        <v>-544.28875599999992</v>
      </c>
      <c r="H22" s="197">
        <v>563.37101699999994</v>
      </c>
      <c r="I22" s="197">
        <v>605.65592500000002</v>
      </c>
      <c r="J22" s="197">
        <v>-2618.1117370000002</v>
      </c>
      <c r="K22" s="197">
        <v>58.640110999999933</v>
      </c>
      <c r="L22" s="198"/>
      <c r="M22" s="198"/>
      <c r="N22" s="198"/>
      <c r="O22" s="198"/>
    </row>
    <row r="23" spans="1:17" ht="13.5" customHeight="1">
      <c r="A23" s="203" t="s">
        <v>434</v>
      </c>
      <c r="B23" s="198">
        <v>-3127.3873309999981</v>
      </c>
      <c r="C23" s="198">
        <v>-21.957829999999831</v>
      </c>
      <c r="D23" s="198">
        <v>1585.7551509999998</v>
      </c>
      <c r="E23" s="198">
        <v>-199.68669700000009</v>
      </c>
      <c r="F23" s="198">
        <v>-30.47883499999989</v>
      </c>
      <c r="G23" s="198">
        <v>-899.8557179999998</v>
      </c>
      <c r="H23" s="198">
        <v>859.75594700000011</v>
      </c>
      <c r="I23" s="198">
        <v>408.51289500000007</v>
      </c>
      <c r="J23" s="198">
        <v>-3106.7727149999996</v>
      </c>
      <c r="K23" s="198">
        <v>455.34175500000003</v>
      </c>
      <c r="L23" s="198"/>
      <c r="M23" s="198"/>
      <c r="N23" s="198"/>
      <c r="O23" s="198"/>
    </row>
    <row r="24" spans="1:17" ht="13.5" customHeight="1">
      <c r="A24" s="204" t="s">
        <v>435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198"/>
      <c r="M24" s="198"/>
      <c r="N24" s="198"/>
      <c r="O24" s="198"/>
    </row>
    <row r="25" spans="1:17" ht="24.95" customHeight="1">
      <c r="A25" s="203" t="s">
        <v>166</v>
      </c>
      <c r="B25" s="198">
        <v>-6540.7254850000027</v>
      </c>
      <c r="C25" s="198">
        <v>-274.43505399999958</v>
      </c>
      <c r="D25" s="198">
        <v>3655.8496789999999</v>
      </c>
      <c r="E25" s="198">
        <v>-1371.8635010000007</v>
      </c>
      <c r="F25" s="198">
        <v>648.16679400000066</v>
      </c>
      <c r="G25" s="198">
        <v>-1035.4675540000007</v>
      </c>
      <c r="H25" s="198">
        <v>1220.8733819999998</v>
      </c>
      <c r="I25" s="198">
        <v>1018.6549729999997</v>
      </c>
      <c r="J25" s="198">
        <v>-5846.9252109999998</v>
      </c>
      <c r="K25" s="198">
        <v>1383.5126829999999</v>
      </c>
      <c r="L25" s="198"/>
      <c r="M25" s="198"/>
      <c r="N25" s="198"/>
      <c r="O25" s="198"/>
    </row>
    <row r="26" spans="1:17" ht="13.5" customHeight="1" thickBot="1">
      <c r="A26" s="205" t="s">
        <v>436</v>
      </c>
      <c r="B26" s="206">
        <v>-8372.7373399999997</v>
      </c>
      <c r="C26" s="206">
        <v>87.882528000000093</v>
      </c>
      <c r="D26" s="206">
        <v>4646.6998289999992</v>
      </c>
      <c r="E26" s="206">
        <v>-286.07096499999989</v>
      </c>
      <c r="F26" s="206">
        <v>370.63487499999974</v>
      </c>
      <c r="G26" s="206">
        <v>-1922.0320820000006</v>
      </c>
      <c r="H26" s="206">
        <v>2054.4069300000001</v>
      </c>
      <c r="I26" s="206">
        <v>1721.1928470000003</v>
      </c>
      <c r="J26" s="206">
        <v>-8499.3611169999986</v>
      </c>
      <c r="K26" s="206">
        <v>957.06046500000002</v>
      </c>
      <c r="L26" s="198"/>
      <c r="M26" s="198"/>
      <c r="N26" s="198"/>
      <c r="O26" s="198"/>
      <c r="P26" s="4"/>
      <c r="Q26" s="3"/>
    </row>
    <row r="27" spans="1:17" s="202" customFormat="1" thickTop="1">
      <c r="A27" s="203"/>
    </row>
    <row r="28" spans="1:17" s="202" customFormat="1" ht="13.5">
      <c r="A28" s="203" t="s">
        <v>178</v>
      </c>
    </row>
    <row r="29" spans="1:17" s="202" customFormat="1" ht="13.5"/>
    <row r="30" spans="1:17" s="202" customFormat="1" ht="13.5">
      <c r="A30" s="203"/>
    </row>
    <row r="31" spans="1:17" s="202" customFormat="1" ht="13.5">
      <c r="A31" s="203"/>
    </row>
  </sheetData>
  <hyperlinks>
    <hyperlink ref="K1" location="inhalt!A1" display="Inhaltsverzeichnis" xr:uid="{9DEAE4F0-424B-4BE7-B124-B0F054F549EA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51668-972E-417A-88C3-7B71BBD6A181}">
  <sheetPr codeName="Tabelle29">
    <tabColor rgb="FF00B050"/>
    <pageSetUpPr fitToPage="1"/>
  </sheetPr>
  <dimension ref="A1:Q31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0" width="14.7109375" style="1" customWidth="1"/>
    <col min="11" max="11" width="14.85546875" style="1" customWidth="1"/>
    <col min="12" max="16384" width="11.42578125" style="1"/>
  </cols>
  <sheetData>
    <row r="1" spans="1:15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s="8" customFormat="1" ht="13.5">
      <c r="A3" s="45" t="s">
        <v>576</v>
      </c>
      <c r="B3" s="45"/>
      <c r="C3" s="45"/>
      <c r="D3" s="45"/>
      <c r="E3" s="45"/>
      <c r="F3" s="45"/>
      <c r="G3" s="45"/>
      <c r="H3" s="45"/>
      <c r="I3" s="45"/>
      <c r="J3" s="45"/>
      <c r="K3" s="45"/>
      <c r="O3" s="9"/>
    </row>
    <row r="4" spans="1:15" ht="15" thickBot="1">
      <c r="A4" s="7" t="s">
        <v>185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5" ht="29.25" thickTop="1">
      <c r="B5" s="5" t="s">
        <v>186</v>
      </c>
      <c r="C5" s="60" t="s">
        <v>8</v>
      </c>
      <c r="D5" s="60" t="s">
        <v>7</v>
      </c>
      <c r="E5" s="60" t="s">
        <v>187</v>
      </c>
      <c r="F5" s="5" t="s">
        <v>189</v>
      </c>
      <c r="G5" s="60" t="s">
        <v>10</v>
      </c>
      <c r="H5" s="60" t="s">
        <v>191</v>
      </c>
      <c r="I5" s="60" t="s">
        <v>190</v>
      </c>
      <c r="J5" s="5" t="s">
        <v>193</v>
      </c>
      <c r="K5" s="5" t="s">
        <v>192</v>
      </c>
      <c r="L5" s="60"/>
      <c r="M5" s="60"/>
      <c r="N5" s="5"/>
      <c r="O5" s="5"/>
    </row>
    <row r="6" spans="1:15" ht="13.5" customHeight="1">
      <c r="A6" s="196">
        <v>40544</v>
      </c>
      <c r="B6" s="197">
        <v>-1686.8759839999984</v>
      </c>
      <c r="C6" s="197">
        <v>-66.641074999997727</v>
      </c>
      <c r="D6" s="197">
        <v>928.31607199999962</v>
      </c>
      <c r="E6" s="197">
        <v>-212.97615600000063</v>
      </c>
      <c r="F6" s="197">
        <v>126.92090900000062</v>
      </c>
      <c r="G6" s="197">
        <v>-91.893992000000253</v>
      </c>
      <c r="H6" s="197">
        <v>-108.11261100000092</v>
      </c>
      <c r="I6" s="197">
        <v>-74.041884999999638</v>
      </c>
      <c r="J6" s="197">
        <v>-854.82227000000057</v>
      </c>
      <c r="K6" s="197">
        <v>-55.597971000000371</v>
      </c>
      <c r="L6" s="198"/>
      <c r="M6" s="198"/>
      <c r="N6" s="198"/>
      <c r="O6" s="198"/>
    </row>
    <row r="7" spans="1:15" ht="13.5" customHeight="1">
      <c r="A7" s="199">
        <v>40909</v>
      </c>
      <c r="B7" s="198">
        <v>264.50386299999809</v>
      </c>
      <c r="C7" s="198">
        <v>-580.84597900000153</v>
      </c>
      <c r="D7" s="198">
        <v>192.25313700000015</v>
      </c>
      <c r="E7" s="198">
        <v>360.61351999999988</v>
      </c>
      <c r="F7" s="198">
        <v>-178.93372300000055</v>
      </c>
      <c r="G7" s="198">
        <v>-194.03035399999999</v>
      </c>
      <c r="H7" s="198">
        <v>699.61649000000079</v>
      </c>
      <c r="I7" s="198">
        <v>-307.10657900000024</v>
      </c>
      <c r="J7" s="198">
        <v>-245.08276399999932</v>
      </c>
      <c r="K7" s="198">
        <v>-312.15674299999978</v>
      </c>
      <c r="L7" s="198"/>
      <c r="M7" s="198"/>
      <c r="N7" s="198"/>
      <c r="O7" s="198"/>
    </row>
    <row r="8" spans="1:15" ht="13.5" customHeight="1">
      <c r="A8" s="196">
        <v>41275</v>
      </c>
      <c r="B8" s="197">
        <v>597.31098300000303</v>
      </c>
      <c r="C8" s="197">
        <v>-16.117267000000538</v>
      </c>
      <c r="D8" s="197">
        <v>-75.790272000000186</v>
      </c>
      <c r="E8" s="197">
        <v>154.31498600000032</v>
      </c>
      <c r="F8" s="197">
        <v>220.51799600000004</v>
      </c>
      <c r="G8" s="197">
        <v>194.68800300000021</v>
      </c>
      <c r="H8" s="197">
        <v>236.51224400000001</v>
      </c>
      <c r="I8" s="197">
        <v>-453.02876699999979</v>
      </c>
      <c r="J8" s="197">
        <v>68.354380999999648</v>
      </c>
      <c r="K8" s="197">
        <v>334.89783299999999</v>
      </c>
      <c r="L8" s="198"/>
      <c r="M8" s="198"/>
      <c r="N8" s="198"/>
      <c r="O8" s="198"/>
    </row>
    <row r="9" spans="1:15" ht="13.5" customHeight="1">
      <c r="A9" s="199">
        <v>41640</v>
      </c>
      <c r="B9" s="198">
        <v>685.59022800000093</v>
      </c>
      <c r="C9" s="198">
        <v>-17.786729999999807</v>
      </c>
      <c r="D9" s="198">
        <v>634.59235600000011</v>
      </c>
      <c r="E9" s="198">
        <v>584.66493199999968</v>
      </c>
      <c r="F9" s="198">
        <v>253.07991100000027</v>
      </c>
      <c r="G9" s="198">
        <v>343.0132950000002</v>
      </c>
      <c r="H9" s="198">
        <v>484.51229199999989</v>
      </c>
      <c r="I9" s="198">
        <v>-174.81433899999956</v>
      </c>
      <c r="J9" s="198">
        <v>-291.13233100000025</v>
      </c>
      <c r="K9" s="198">
        <v>79.153784999999971</v>
      </c>
      <c r="L9" s="198"/>
      <c r="M9" s="198"/>
      <c r="N9" s="198"/>
      <c r="O9" s="198"/>
    </row>
    <row r="10" spans="1:15" ht="13.5" customHeight="1">
      <c r="A10" s="196">
        <v>42005</v>
      </c>
      <c r="B10" s="197">
        <v>694.41082199999801</v>
      </c>
      <c r="C10" s="197">
        <v>-144.69446199999857</v>
      </c>
      <c r="D10" s="197">
        <v>451.67850899999939</v>
      </c>
      <c r="E10" s="197">
        <v>-461.1482589999996</v>
      </c>
      <c r="F10" s="197">
        <v>-99.906786000000466</v>
      </c>
      <c r="G10" s="197">
        <v>395.73006899999973</v>
      </c>
      <c r="H10" s="197">
        <v>-351.2041650000001</v>
      </c>
      <c r="I10" s="197">
        <v>200.07407199999943</v>
      </c>
      <c r="J10" s="197">
        <v>-709.36005499999919</v>
      </c>
      <c r="K10" s="197">
        <v>96.601781000000301</v>
      </c>
      <c r="L10" s="198"/>
      <c r="M10" s="198"/>
      <c r="N10" s="198"/>
      <c r="O10" s="198"/>
    </row>
    <row r="11" spans="1:15" ht="13.5" customHeight="1">
      <c r="A11" s="199">
        <v>42370</v>
      </c>
      <c r="B11" s="198">
        <v>-592.32792599999812</v>
      </c>
      <c r="C11" s="198">
        <v>-79.958543000000645</v>
      </c>
      <c r="D11" s="198">
        <v>-102.79091899999912</v>
      </c>
      <c r="E11" s="198">
        <v>410.6203459999997</v>
      </c>
      <c r="F11" s="198">
        <v>-583.97324499999968</v>
      </c>
      <c r="G11" s="198">
        <v>-0.1661749999998392</v>
      </c>
      <c r="H11" s="198">
        <v>-606.84128300000066</v>
      </c>
      <c r="I11" s="198">
        <v>-225.41954799999985</v>
      </c>
      <c r="J11" s="198">
        <v>-6.8993750000008731</v>
      </c>
      <c r="K11" s="198">
        <v>-328.36146200000076</v>
      </c>
      <c r="L11" s="198"/>
      <c r="M11" s="198"/>
      <c r="N11" s="198"/>
      <c r="O11" s="198"/>
    </row>
    <row r="12" spans="1:15" ht="13.5" customHeight="1">
      <c r="A12" s="196">
        <v>42736</v>
      </c>
      <c r="B12" s="197">
        <v>-1175.8129160000026</v>
      </c>
      <c r="C12" s="197">
        <v>36.045496000000639</v>
      </c>
      <c r="D12" s="197">
        <v>122.88604699999905</v>
      </c>
      <c r="E12" s="197">
        <v>-829.54564699999992</v>
      </c>
      <c r="F12" s="197">
        <v>-37.911939999999959</v>
      </c>
      <c r="G12" s="197">
        <v>3.4546739999991587</v>
      </c>
      <c r="H12" s="197">
        <v>1378.1809230000008</v>
      </c>
      <c r="I12" s="197">
        <v>-7.1963109999996959</v>
      </c>
      <c r="J12" s="197">
        <v>-147.47092599999905</v>
      </c>
      <c r="K12" s="197">
        <v>31.74951800000099</v>
      </c>
      <c r="L12" s="198"/>
      <c r="M12" s="198"/>
      <c r="N12" s="198"/>
      <c r="O12" s="198"/>
    </row>
    <row r="13" spans="1:15" ht="13.5" customHeight="1">
      <c r="A13" s="199">
        <v>43101</v>
      </c>
      <c r="B13" s="198">
        <v>919.95628200000647</v>
      </c>
      <c r="C13" s="198">
        <v>-208.46525699999984</v>
      </c>
      <c r="D13" s="198">
        <v>769.25441000000046</v>
      </c>
      <c r="E13" s="198">
        <v>765.70416899999964</v>
      </c>
      <c r="F13" s="198">
        <v>34.232081999999991</v>
      </c>
      <c r="G13" s="198">
        <v>58.577840000000833</v>
      </c>
      <c r="H13" s="198">
        <v>-927.39723599999979</v>
      </c>
      <c r="I13" s="198">
        <v>-39.524564000000282</v>
      </c>
      <c r="J13" s="198">
        <v>-248.23026500000105</v>
      </c>
      <c r="K13" s="198">
        <v>-108.37406199999987</v>
      </c>
      <c r="L13" s="198"/>
      <c r="M13" s="198"/>
      <c r="N13" s="198"/>
      <c r="O13" s="198"/>
    </row>
    <row r="14" spans="1:15" ht="13.5" customHeight="1">
      <c r="A14" s="196">
        <v>43466</v>
      </c>
      <c r="B14" s="197">
        <v>422.1456279999984</v>
      </c>
      <c r="C14" s="197">
        <v>-421.19908000000032</v>
      </c>
      <c r="D14" s="197">
        <v>-1468.0340169999999</v>
      </c>
      <c r="E14" s="197">
        <v>968.86120399999982</v>
      </c>
      <c r="F14" s="197">
        <v>-75.305499000000054</v>
      </c>
      <c r="G14" s="197">
        <v>368.75787199999922</v>
      </c>
      <c r="H14" s="197">
        <v>367.76664699999947</v>
      </c>
      <c r="I14" s="197">
        <v>-100.39673500000026</v>
      </c>
      <c r="J14" s="197">
        <v>-313.90174199999819</v>
      </c>
      <c r="K14" s="197">
        <v>336.81661099999928</v>
      </c>
      <c r="L14" s="198"/>
      <c r="M14" s="198"/>
      <c r="N14" s="198"/>
      <c r="O14" s="198"/>
    </row>
    <row r="15" spans="1:15" ht="13.5" customHeight="1">
      <c r="A15" s="199">
        <v>43831</v>
      </c>
      <c r="B15" s="198">
        <v>3108.7573950000005</v>
      </c>
      <c r="C15" s="198">
        <v>318.23762600000009</v>
      </c>
      <c r="D15" s="198">
        <v>888.94330799999989</v>
      </c>
      <c r="E15" s="198">
        <v>-1388.7397349999992</v>
      </c>
      <c r="F15" s="198">
        <v>500.38028599999961</v>
      </c>
      <c r="G15" s="198">
        <v>-215.18164999999999</v>
      </c>
      <c r="H15" s="198">
        <v>-133.16901900000039</v>
      </c>
      <c r="I15" s="198">
        <v>292.18190400000003</v>
      </c>
      <c r="J15" s="198">
        <v>-902.8643090000005</v>
      </c>
      <c r="K15" s="198">
        <v>269.66005000000041</v>
      </c>
      <c r="L15" s="198"/>
      <c r="M15" s="198"/>
      <c r="N15" s="198"/>
      <c r="O15" s="198"/>
    </row>
    <row r="16" spans="1:15" ht="13.5" customHeight="1">
      <c r="A16" s="196">
        <v>44197</v>
      </c>
      <c r="B16" s="197">
        <v>-2140.8153560000064</v>
      </c>
      <c r="C16" s="197">
        <v>-64.189585000000079</v>
      </c>
      <c r="D16" s="197">
        <v>1361.589019</v>
      </c>
      <c r="E16" s="197">
        <v>-1388.056547000001</v>
      </c>
      <c r="F16" s="197">
        <v>-206.17787799999951</v>
      </c>
      <c r="G16" s="197">
        <v>373.94628599999987</v>
      </c>
      <c r="H16" s="197">
        <v>-626.69366299999956</v>
      </c>
      <c r="I16" s="197">
        <v>-800.67055600000003</v>
      </c>
      <c r="J16" s="197">
        <v>-2013.1686449999997</v>
      </c>
      <c r="K16" s="197">
        <v>-274.18223800000032</v>
      </c>
      <c r="L16" s="198"/>
      <c r="M16" s="198"/>
      <c r="N16" s="198"/>
      <c r="O16" s="198"/>
    </row>
    <row r="17" spans="1:17" ht="24.95" customHeight="1">
      <c r="A17" s="203" t="s">
        <v>157</v>
      </c>
      <c r="B17" s="198">
        <v>256.37869300000057</v>
      </c>
      <c r="C17" s="198">
        <v>6.6362340000000586</v>
      </c>
      <c r="D17" s="198">
        <v>313.61615899999993</v>
      </c>
      <c r="E17" s="198">
        <v>-423.69459699999993</v>
      </c>
      <c r="F17" s="198">
        <v>-147.20267400000012</v>
      </c>
      <c r="G17" s="198">
        <v>-123.01499000000013</v>
      </c>
      <c r="H17" s="198">
        <v>-426.06817999999998</v>
      </c>
      <c r="I17" s="198">
        <v>-75.88066700000013</v>
      </c>
      <c r="J17" s="198">
        <v>-428.42375299999981</v>
      </c>
      <c r="K17" s="198">
        <v>1.6568270000000211</v>
      </c>
      <c r="L17" s="198"/>
      <c r="M17" s="198"/>
      <c r="N17" s="198"/>
      <c r="O17" s="198"/>
    </row>
    <row r="18" spans="1:17" ht="13.5" customHeight="1">
      <c r="A18" s="204" t="s">
        <v>158</v>
      </c>
      <c r="B18" s="197">
        <v>-855.83645200000137</v>
      </c>
      <c r="C18" s="197">
        <v>-113.97764199999983</v>
      </c>
      <c r="D18" s="197">
        <v>290.98373000000015</v>
      </c>
      <c r="E18" s="197">
        <v>-485.81629699999962</v>
      </c>
      <c r="F18" s="197">
        <v>-25.577977999999916</v>
      </c>
      <c r="G18" s="197">
        <v>111.79667200000006</v>
      </c>
      <c r="H18" s="197">
        <v>-344.06871700000011</v>
      </c>
      <c r="I18" s="197">
        <v>-114.41501200000016</v>
      </c>
      <c r="J18" s="197">
        <v>-437.99230399999988</v>
      </c>
      <c r="K18" s="197">
        <v>-51.603044000000125</v>
      </c>
      <c r="L18" s="198"/>
      <c r="M18" s="198"/>
      <c r="N18" s="198"/>
      <c r="O18" s="198"/>
    </row>
    <row r="19" spans="1:17" ht="13.5" customHeight="1">
      <c r="A19" s="203" t="s">
        <v>159</v>
      </c>
      <c r="B19" s="198">
        <v>-766.83339100000012</v>
      </c>
      <c r="C19" s="198">
        <v>85.559518999999909</v>
      </c>
      <c r="D19" s="198">
        <v>175.39021400000024</v>
      </c>
      <c r="E19" s="198">
        <v>-435.97543600000017</v>
      </c>
      <c r="F19" s="198">
        <v>-54.218897000000197</v>
      </c>
      <c r="G19" s="198">
        <v>193.84073699999988</v>
      </c>
      <c r="H19" s="198">
        <v>9.7958519999998543</v>
      </c>
      <c r="I19" s="198">
        <v>-219.01697599999989</v>
      </c>
      <c r="J19" s="198">
        <v>-369.82060200000001</v>
      </c>
      <c r="K19" s="198">
        <v>136.30498799999998</v>
      </c>
      <c r="L19" s="198"/>
      <c r="M19" s="198"/>
      <c r="N19" s="198"/>
      <c r="O19" s="198"/>
    </row>
    <row r="20" spans="1:17" ht="13.5" customHeight="1">
      <c r="A20" s="204" t="s">
        <v>165</v>
      </c>
      <c r="B20" s="197">
        <v>-774.52420600000005</v>
      </c>
      <c r="C20" s="197">
        <v>-42.40769599999976</v>
      </c>
      <c r="D20" s="197">
        <v>581.59891600000014</v>
      </c>
      <c r="E20" s="197">
        <v>-42.570216999999957</v>
      </c>
      <c r="F20" s="197">
        <v>20.821670999999924</v>
      </c>
      <c r="G20" s="197">
        <v>191.32386699999995</v>
      </c>
      <c r="H20" s="197">
        <v>133.64738200000011</v>
      </c>
      <c r="I20" s="197">
        <v>-391.35790100000008</v>
      </c>
      <c r="J20" s="197">
        <v>-776.93198600000005</v>
      </c>
      <c r="K20" s="197">
        <v>-360.54100900000003</v>
      </c>
      <c r="L20" s="198"/>
      <c r="M20" s="198"/>
      <c r="N20" s="198"/>
      <c r="O20" s="198"/>
    </row>
    <row r="21" spans="1:17" ht="13.5" customHeight="1">
      <c r="A21" s="203" t="s">
        <v>432</v>
      </c>
      <c r="B21" s="198">
        <v>-918.14415600000029</v>
      </c>
      <c r="C21" s="198">
        <v>281.90525900000057</v>
      </c>
      <c r="D21" s="198">
        <v>-73.067957999999862</v>
      </c>
      <c r="E21" s="198">
        <v>400.03710300000034</v>
      </c>
      <c r="F21" s="198">
        <v>17.362921000000142</v>
      </c>
      <c r="G21" s="198">
        <v>461.95224800000005</v>
      </c>
      <c r="H21" s="198">
        <v>201.0674869999998</v>
      </c>
      <c r="I21" s="198">
        <v>-129.1912020000002</v>
      </c>
      <c r="J21" s="198">
        <v>-829.77940000000035</v>
      </c>
      <c r="K21" s="198">
        <v>-41.827699999999936</v>
      </c>
      <c r="L21" s="198"/>
      <c r="M21" s="198"/>
      <c r="N21" s="198"/>
      <c r="O21" s="198"/>
    </row>
    <row r="22" spans="1:17" ht="13.5" customHeight="1">
      <c r="A22" s="204" t="s">
        <v>433</v>
      </c>
      <c r="B22" s="197">
        <v>-286.02703099999962</v>
      </c>
      <c r="C22" s="197">
        <v>89.639791000000059</v>
      </c>
      <c r="D22" s="197">
        <v>838.80093899999974</v>
      </c>
      <c r="E22" s="197">
        <v>612.57024299999966</v>
      </c>
      <c r="F22" s="197">
        <v>-46.463621999999987</v>
      </c>
      <c r="G22" s="197">
        <v>281.85497400000008</v>
      </c>
      <c r="H22" s="197">
        <v>137.64280200000007</v>
      </c>
      <c r="I22" s="197">
        <v>-230.5900959999999</v>
      </c>
      <c r="J22" s="197">
        <v>-613.16876300000013</v>
      </c>
      <c r="K22" s="197">
        <v>-136.06242099999997</v>
      </c>
      <c r="L22" s="198"/>
      <c r="M22" s="198"/>
      <c r="N22" s="198"/>
      <c r="O22" s="198"/>
    </row>
    <row r="23" spans="1:17" ht="13.5" customHeight="1">
      <c r="A23" s="203" t="s">
        <v>434</v>
      </c>
      <c r="B23" s="198">
        <v>-627.84066799999891</v>
      </c>
      <c r="C23" s="198">
        <v>-9.2274679999995897</v>
      </c>
      <c r="D23" s="198">
        <v>225.11716899999988</v>
      </c>
      <c r="E23" s="198">
        <v>73.185190000000148</v>
      </c>
      <c r="F23" s="198">
        <v>-248.43121799999972</v>
      </c>
      <c r="G23" s="198">
        <v>-41.269347999999809</v>
      </c>
      <c r="H23" s="198">
        <v>494.82325900000023</v>
      </c>
      <c r="I23" s="198">
        <v>-526.78323</v>
      </c>
      <c r="J23" s="198">
        <v>-1209.4877429999995</v>
      </c>
      <c r="K23" s="198">
        <v>-248.56209699999988</v>
      </c>
      <c r="L23" s="198"/>
      <c r="M23" s="198"/>
      <c r="N23" s="198"/>
      <c r="O23" s="198"/>
    </row>
    <row r="24" spans="1:17" ht="13.5" customHeight="1">
      <c r="A24" s="204" t="s">
        <v>435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8"/>
      <c r="M24" s="198"/>
      <c r="N24" s="198"/>
      <c r="O24" s="198"/>
    </row>
    <row r="25" spans="1:17" ht="24.95" customHeight="1">
      <c r="A25" s="203" t="s">
        <v>166</v>
      </c>
      <c r="B25" s="198">
        <v>-1366.2911500000009</v>
      </c>
      <c r="C25" s="198">
        <v>-21.781888999998955</v>
      </c>
      <c r="D25" s="198">
        <v>779.99010300000009</v>
      </c>
      <c r="E25" s="198">
        <v>-1345.4863300000006</v>
      </c>
      <c r="F25" s="198">
        <v>-226.99954899999921</v>
      </c>
      <c r="G25" s="198">
        <v>182.62241899999935</v>
      </c>
      <c r="H25" s="198">
        <v>-760.34104500000012</v>
      </c>
      <c r="I25" s="198">
        <v>-409.31265500000063</v>
      </c>
      <c r="J25" s="198">
        <v>-1236.2366590000001</v>
      </c>
      <c r="K25" s="198">
        <v>86.358770999999933</v>
      </c>
      <c r="L25" s="198"/>
      <c r="M25" s="198"/>
      <c r="N25" s="198"/>
      <c r="O25" s="198"/>
    </row>
    <row r="26" spans="1:17" ht="13.5" customHeight="1" thickBot="1">
      <c r="A26" s="205" t="s">
        <v>436</v>
      </c>
      <c r="B26" s="206">
        <v>-1832.011854999997</v>
      </c>
      <c r="C26" s="206">
        <v>362.31758199999967</v>
      </c>
      <c r="D26" s="206">
        <v>990.8501499999993</v>
      </c>
      <c r="E26" s="206">
        <v>1085.7925360000008</v>
      </c>
      <c r="F26" s="206">
        <v>-277.53191900000093</v>
      </c>
      <c r="G26" s="206">
        <v>702.53787400000056</v>
      </c>
      <c r="H26" s="206">
        <v>833.53354800000034</v>
      </c>
      <c r="I26" s="206">
        <v>-886.56452799999988</v>
      </c>
      <c r="J26" s="206">
        <v>-2652.4359059999988</v>
      </c>
      <c r="K26" s="206">
        <v>-426.4522179999999</v>
      </c>
      <c r="L26" s="198"/>
      <c r="M26" s="198"/>
      <c r="N26" s="198"/>
      <c r="O26" s="198"/>
      <c r="P26" s="4"/>
      <c r="Q26" s="3"/>
    </row>
    <row r="27" spans="1:17" s="202" customFormat="1" thickTop="1">
      <c r="A27" s="203"/>
    </row>
    <row r="28" spans="1:17" s="202" customFormat="1" ht="13.5">
      <c r="A28" s="203" t="s">
        <v>178</v>
      </c>
    </row>
    <row r="29" spans="1:17" s="202" customFormat="1" ht="13.5"/>
    <row r="30" spans="1:17" s="202" customFormat="1" ht="13.5">
      <c r="A30" s="203"/>
    </row>
    <row r="31" spans="1:17" s="202" customFormat="1" ht="13.5">
      <c r="A31" s="203"/>
    </row>
  </sheetData>
  <hyperlinks>
    <hyperlink ref="K1" location="inhalt!A1" display="Inhaltsverzeichnis" xr:uid="{0643CB47-BEF8-4C0F-BA01-4B3A4291356B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6275-5396-4310-AF3D-E46ADEFAF994}">
  <sheetPr codeName="Tabelle3">
    <tabColor rgb="FF0052BA"/>
    <pageSetUpPr fitToPage="1"/>
  </sheetPr>
  <dimension ref="A1:E45"/>
  <sheetViews>
    <sheetView zoomScaleNormal="100" workbookViewId="0">
      <selection activeCell="A43" sqref="A43"/>
    </sheetView>
  </sheetViews>
  <sheetFormatPr baseColWidth="10" defaultColWidth="11.42578125" defaultRowHeight="13.5"/>
  <cols>
    <col min="1" max="1" width="15.5703125" style="89" customWidth="1"/>
    <col min="2" max="2" width="21.42578125" style="89" customWidth="1"/>
    <col min="3" max="3" width="18.7109375" style="89" customWidth="1"/>
    <col min="4" max="4" width="19.85546875" style="89" customWidth="1"/>
    <col min="5" max="5" width="22.42578125" style="89" customWidth="1"/>
    <col min="6" max="16384" width="11.42578125" style="90"/>
  </cols>
  <sheetData>
    <row r="1" spans="1:5" s="71" customFormat="1" ht="15">
      <c r="A1" s="69" t="s">
        <v>18</v>
      </c>
      <c r="B1" s="70"/>
      <c r="C1" s="70"/>
      <c r="E1" s="34" t="s">
        <v>70</v>
      </c>
    </row>
    <row r="2" spans="1:5" s="74" customFormat="1" ht="14.25">
      <c r="A2" s="72"/>
      <c r="B2" s="73"/>
      <c r="C2" s="73"/>
      <c r="D2" s="73"/>
      <c r="E2" s="73"/>
    </row>
    <row r="3" spans="1:5" s="78" customFormat="1">
      <c r="A3" s="75" t="s">
        <v>49</v>
      </c>
      <c r="B3" s="75"/>
      <c r="C3" s="75"/>
      <c r="D3" s="76"/>
      <c r="E3" s="77"/>
    </row>
    <row r="4" spans="1:5" s="1" customFormat="1" ht="15" thickBot="1">
      <c r="A4" s="79"/>
      <c r="B4" s="79"/>
      <c r="C4" s="79"/>
      <c r="D4" s="79"/>
      <c r="E4" s="79"/>
    </row>
    <row r="5" spans="1:5" s="82" customFormat="1" ht="15.75" thickTop="1" thickBot="1">
      <c r="A5" s="80" t="s">
        <v>277</v>
      </c>
      <c r="B5" s="81" t="s">
        <v>278</v>
      </c>
      <c r="C5" s="81" t="s">
        <v>279</v>
      </c>
      <c r="D5" s="81" t="s">
        <v>280</v>
      </c>
      <c r="E5" s="81" t="s">
        <v>281</v>
      </c>
    </row>
    <row r="6" spans="1:5" s="82" customFormat="1" ht="13.5" customHeight="1" thickTop="1">
      <c r="A6" s="83" t="s">
        <v>282</v>
      </c>
      <c r="B6" s="84" t="s">
        <v>283</v>
      </c>
      <c r="C6" s="84" t="s">
        <v>284</v>
      </c>
      <c r="D6" s="84" t="s">
        <v>285</v>
      </c>
      <c r="E6" s="84" t="s">
        <v>286</v>
      </c>
    </row>
    <row r="7" spans="1:5" s="82" customFormat="1" ht="14.25">
      <c r="A7" s="85" t="s">
        <v>287</v>
      </c>
      <c r="B7" s="86" t="s">
        <v>288</v>
      </c>
      <c r="C7" s="86" t="s">
        <v>289</v>
      </c>
      <c r="D7" s="86" t="s">
        <v>290</v>
      </c>
      <c r="E7" s="86" t="s">
        <v>291</v>
      </c>
    </row>
    <row r="8" spans="1:5" s="82" customFormat="1" ht="13.5" customHeight="1">
      <c r="A8" s="83" t="s">
        <v>292</v>
      </c>
      <c r="B8" s="84" t="s">
        <v>293</v>
      </c>
      <c r="C8" s="84" t="s">
        <v>47</v>
      </c>
      <c r="D8" s="84" t="s">
        <v>294</v>
      </c>
      <c r="E8" s="84" t="s">
        <v>295</v>
      </c>
    </row>
    <row r="9" spans="1:5" s="82" customFormat="1" ht="14.25">
      <c r="A9" s="85" t="s">
        <v>296</v>
      </c>
      <c r="B9" s="86" t="s">
        <v>297</v>
      </c>
      <c r="C9" s="86" t="s">
        <v>298</v>
      </c>
      <c r="D9" s="86" t="s">
        <v>299</v>
      </c>
      <c r="E9" s="86" t="s">
        <v>300</v>
      </c>
    </row>
    <row r="10" spans="1:5" s="82" customFormat="1" ht="13.5" customHeight="1">
      <c r="A10" s="83" t="s">
        <v>301</v>
      </c>
      <c r="B10" s="84" t="s">
        <v>302</v>
      </c>
      <c r="C10" s="84"/>
      <c r="D10" s="84" t="s">
        <v>303</v>
      </c>
      <c r="E10" s="84" t="s">
        <v>304</v>
      </c>
    </row>
    <row r="11" spans="1:5" s="82" customFormat="1" ht="14.25">
      <c r="A11" s="85" t="s">
        <v>305</v>
      </c>
      <c r="B11" s="86" t="s">
        <v>306</v>
      </c>
      <c r="C11" s="86"/>
      <c r="D11" s="86" t="s">
        <v>307</v>
      </c>
      <c r="E11" s="86" t="s">
        <v>308</v>
      </c>
    </row>
    <row r="12" spans="1:5" s="82" customFormat="1" ht="13.5" customHeight="1">
      <c r="A12" s="83" t="s">
        <v>309</v>
      </c>
      <c r="B12" s="84" t="s">
        <v>310</v>
      </c>
      <c r="C12" s="84"/>
      <c r="D12" s="84" t="s">
        <v>311</v>
      </c>
      <c r="E12" s="84" t="s">
        <v>312</v>
      </c>
    </row>
    <row r="13" spans="1:5" s="82" customFormat="1" ht="14.25">
      <c r="A13" s="85" t="s">
        <v>313</v>
      </c>
      <c r="B13" s="86" t="s">
        <v>314</v>
      </c>
      <c r="C13" s="86"/>
      <c r="D13" s="86" t="s">
        <v>315</v>
      </c>
      <c r="E13" s="86" t="s">
        <v>316</v>
      </c>
    </row>
    <row r="14" spans="1:5" s="82" customFormat="1" ht="13.5" customHeight="1">
      <c r="A14" s="83" t="s">
        <v>317</v>
      </c>
      <c r="B14" s="84" t="s">
        <v>318</v>
      </c>
      <c r="C14" s="84"/>
      <c r="D14" s="84" t="s">
        <v>319</v>
      </c>
      <c r="E14" s="84" t="s">
        <v>320</v>
      </c>
    </row>
    <row r="15" spans="1:5" s="82" customFormat="1" ht="14.25">
      <c r="A15" s="85" t="s">
        <v>321</v>
      </c>
      <c r="B15" s="86" t="s">
        <v>322</v>
      </c>
      <c r="C15" s="86"/>
      <c r="D15" s="86" t="s">
        <v>323</v>
      </c>
      <c r="E15" s="86" t="s">
        <v>324</v>
      </c>
    </row>
    <row r="16" spans="1:5" s="82" customFormat="1" ht="13.5" customHeight="1">
      <c r="A16" s="83" t="s">
        <v>325</v>
      </c>
      <c r="B16" s="84" t="s">
        <v>326</v>
      </c>
      <c r="C16" s="84"/>
      <c r="D16" s="84" t="s">
        <v>327</v>
      </c>
      <c r="E16" s="84" t="s">
        <v>328</v>
      </c>
    </row>
    <row r="17" spans="1:5" s="82" customFormat="1" ht="14.25">
      <c r="A17" s="85" t="s">
        <v>329</v>
      </c>
      <c r="B17" s="86" t="s">
        <v>330</v>
      </c>
      <c r="C17" s="86"/>
      <c r="D17" s="86" t="s">
        <v>331</v>
      </c>
      <c r="E17" s="86" t="s">
        <v>332</v>
      </c>
    </row>
    <row r="18" spans="1:5" s="82" customFormat="1" ht="13.5" customHeight="1">
      <c r="A18" s="83" t="s">
        <v>333</v>
      </c>
      <c r="B18" s="84"/>
      <c r="C18" s="84"/>
      <c r="D18" s="84" t="s">
        <v>334</v>
      </c>
      <c r="E18" s="84" t="s">
        <v>335</v>
      </c>
    </row>
    <row r="19" spans="1:5" s="82" customFormat="1" ht="14.25">
      <c r="A19" s="85" t="s">
        <v>336</v>
      </c>
      <c r="B19" s="86"/>
      <c r="C19" s="86"/>
      <c r="D19" s="86"/>
      <c r="E19" s="86" t="s">
        <v>337</v>
      </c>
    </row>
    <row r="20" spans="1:5" s="82" customFormat="1" ht="13.5" customHeight="1">
      <c r="A20" s="83" t="s">
        <v>338</v>
      </c>
      <c r="B20" s="84"/>
      <c r="C20" s="84"/>
      <c r="D20" s="84"/>
      <c r="E20" s="84"/>
    </row>
    <row r="21" spans="1:5" s="82" customFormat="1" ht="14.25">
      <c r="A21" s="85" t="s">
        <v>339</v>
      </c>
      <c r="B21" s="86"/>
      <c r="C21" s="86"/>
      <c r="D21" s="86"/>
      <c r="E21" s="86"/>
    </row>
    <row r="22" spans="1:5" s="82" customFormat="1" ht="13.5" customHeight="1">
      <c r="A22" s="83" t="s">
        <v>340</v>
      </c>
      <c r="B22" s="84"/>
      <c r="C22" s="84"/>
      <c r="D22" s="84"/>
      <c r="E22" s="84"/>
    </row>
    <row r="23" spans="1:5" s="82" customFormat="1" ht="14.25">
      <c r="A23" s="85" t="s">
        <v>341</v>
      </c>
      <c r="B23" s="86"/>
      <c r="C23" s="86"/>
      <c r="D23" s="86"/>
      <c r="E23" s="86"/>
    </row>
    <row r="24" spans="1:5" s="82" customFormat="1" ht="13.5" customHeight="1">
      <c r="A24" s="83" t="s">
        <v>342</v>
      </c>
      <c r="B24" s="84"/>
      <c r="C24" s="84"/>
      <c r="D24" s="84"/>
      <c r="E24" s="84"/>
    </row>
    <row r="25" spans="1:5" s="82" customFormat="1" ht="14.25">
      <c r="A25" s="85" t="s">
        <v>343</v>
      </c>
      <c r="B25" s="86"/>
      <c r="C25" s="86"/>
      <c r="D25" s="86"/>
      <c r="E25" s="86"/>
    </row>
    <row r="26" spans="1:5" s="82" customFormat="1" ht="13.5" customHeight="1">
      <c r="A26" s="83" t="s">
        <v>344</v>
      </c>
      <c r="B26" s="84"/>
      <c r="C26" s="84"/>
      <c r="D26" s="84"/>
      <c r="E26" s="84"/>
    </row>
    <row r="27" spans="1:5" s="82" customFormat="1" ht="14.25">
      <c r="A27" s="85" t="s">
        <v>345</v>
      </c>
      <c r="B27" s="86"/>
      <c r="C27" s="86"/>
      <c r="D27" s="86"/>
      <c r="E27" s="86"/>
    </row>
    <row r="28" spans="1:5" s="82" customFormat="1" ht="13.5" customHeight="1">
      <c r="A28" s="83" t="s">
        <v>346</v>
      </c>
      <c r="B28" s="84"/>
      <c r="C28" s="84"/>
      <c r="D28" s="84"/>
      <c r="E28" s="84"/>
    </row>
    <row r="29" spans="1:5" s="82" customFormat="1" ht="14.25">
      <c r="A29" s="85" t="s">
        <v>347</v>
      </c>
      <c r="B29" s="86"/>
      <c r="C29" s="86"/>
      <c r="D29" s="86"/>
      <c r="E29" s="86"/>
    </row>
    <row r="30" spans="1:5" s="82" customFormat="1" ht="13.5" customHeight="1">
      <c r="A30" s="83" t="s">
        <v>348</v>
      </c>
      <c r="B30" s="84"/>
      <c r="C30" s="84"/>
      <c r="D30" s="84"/>
      <c r="E30" s="84"/>
    </row>
    <row r="31" spans="1:5" s="82" customFormat="1" ht="14.25">
      <c r="A31" s="85" t="s">
        <v>349</v>
      </c>
      <c r="B31" s="86"/>
      <c r="C31" s="86"/>
      <c r="D31" s="86"/>
      <c r="E31" s="86"/>
    </row>
    <row r="32" spans="1:5" s="82" customFormat="1" ht="13.5" customHeight="1">
      <c r="A32" s="83" t="s">
        <v>350</v>
      </c>
      <c r="B32" s="84"/>
      <c r="C32" s="84"/>
      <c r="D32" s="84"/>
      <c r="E32" s="84"/>
    </row>
    <row r="33" spans="1:5" s="82" customFormat="1" ht="14.25">
      <c r="A33" s="85" t="s">
        <v>351</v>
      </c>
      <c r="B33" s="86"/>
      <c r="C33" s="86"/>
      <c r="D33" s="86"/>
      <c r="E33" s="86"/>
    </row>
    <row r="34" spans="1:5" s="82" customFormat="1" ht="13.5" customHeight="1">
      <c r="A34" s="83" t="s">
        <v>352</v>
      </c>
      <c r="B34" s="84"/>
      <c r="C34" s="84"/>
      <c r="D34" s="84"/>
      <c r="E34" s="84"/>
    </row>
    <row r="35" spans="1:5" s="82" customFormat="1" ht="14.25">
      <c r="A35" s="85" t="s">
        <v>353</v>
      </c>
      <c r="B35" s="86"/>
      <c r="C35" s="86"/>
      <c r="D35" s="86"/>
      <c r="E35" s="86"/>
    </row>
    <row r="36" spans="1:5" s="82" customFormat="1" ht="13.5" customHeight="1">
      <c r="A36" s="83" t="s">
        <v>354</v>
      </c>
      <c r="B36" s="84"/>
      <c r="C36" s="84"/>
      <c r="D36" s="84"/>
      <c r="E36" s="84"/>
    </row>
    <row r="37" spans="1:5" s="82" customFormat="1" ht="14.25">
      <c r="A37" s="85" t="s">
        <v>355</v>
      </c>
      <c r="B37" s="86"/>
      <c r="C37" s="86"/>
      <c r="D37" s="86"/>
      <c r="E37" s="86"/>
    </row>
    <row r="38" spans="1:5" s="82" customFormat="1" ht="13.5" customHeight="1">
      <c r="A38" s="83" t="s">
        <v>356</v>
      </c>
      <c r="B38" s="84"/>
      <c r="C38" s="84"/>
      <c r="D38" s="84"/>
      <c r="E38" s="84"/>
    </row>
    <row r="39" spans="1:5" s="82" customFormat="1" ht="14.25">
      <c r="A39" s="85" t="s">
        <v>357</v>
      </c>
      <c r="B39" s="86"/>
      <c r="C39" s="86"/>
      <c r="D39" s="86"/>
      <c r="E39" s="86"/>
    </row>
    <row r="40" spans="1:5" s="82" customFormat="1" ht="13.5" customHeight="1">
      <c r="A40" s="83" t="s">
        <v>358</v>
      </c>
      <c r="B40" s="84"/>
      <c r="C40" s="84"/>
      <c r="D40" s="84"/>
      <c r="E40" s="84"/>
    </row>
    <row r="41" spans="1:5" s="82" customFormat="1" ht="14.25">
      <c r="A41" s="85" t="s">
        <v>359</v>
      </c>
      <c r="B41" s="86"/>
      <c r="C41" s="86"/>
      <c r="D41" s="86"/>
      <c r="E41" s="86"/>
    </row>
    <row r="42" spans="1:5" s="82" customFormat="1" ht="13.5" customHeight="1">
      <c r="A42" s="83" t="s">
        <v>360</v>
      </c>
      <c r="B42" s="84"/>
      <c r="C42" s="84"/>
      <c r="D42" s="84"/>
      <c r="E42" s="84"/>
    </row>
    <row r="43" spans="1:5" s="82" customFormat="1" ht="15" thickBot="1">
      <c r="A43" s="87" t="s">
        <v>7</v>
      </c>
      <c r="B43" s="88"/>
      <c r="C43" s="88"/>
      <c r="D43" s="88"/>
      <c r="E43" s="88"/>
    </row>
    <row r="44" spans="1:5" ht="14.25" thickTop="1"/>
    <row r="45" spans="1:5">
      <c r="A45" s="89" t="s">
        <v>361</v>
      </c>
    </row>
  </sheetData>
  <hyperlinks>
    <hyperlink ref="E1" location="inhalt!A1" display="Inhaltsverzeichnis" xr:uid="{ACFE900B-2544-4F43-A772-BC1AFFB880F9}"/>
  </hyperlinks>
  <pageMargins left="0.70866141732283472" right="0.70866141732283472" top="0.78740157480314965" bottom="0.78740157480314965" header="0.31496062992125984" footer="0.31496062992125984"/>
  <pageSetup paperSize="9" scale="8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AC342-BB21-48FD-8A7C-817C671A828C}">
  <sheetPr codeName="Tabelle30">
    <tabColor rgb="FF00B050"/>
    <pageSetUpPr fitToPage="1"/>
  </sheetPr>
  <dimension ref="A1:Q35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1" width="15" style="1" customWidth="1"/>
    <col min="12" max="16384" width="11.42578125" style="1"/>
  </cols>
  <sheetData>
    <row r="1" spans="1:15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s="8" customFormat="1" ht="13.5">
      <c r="A3" s="45" t="s">
        <v>575</v>
      </c>
      <c r="B3" s="45"/>
      <c r="C3" s="45"/>
      <c r="D3" s="45"/>
      <c r="E3" s="45"/>
      <c r="F3" s="45"/>
      <c r="G3" s="45"/>
      <c r="H3" s="45"/>
      <c r="I3" s="45"/>
      <c r="J3" s="45"/>
      <c r="K3" s="45"/>
      <c r="O3" s="9"/>
    </row>
    <row r="4" spans="1:15" ht="15" thickBot="1">
      <c r="A4" s="7" t="s">
        <v>168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5" ht="57.75" thickTop="1">
      <c r="B5" s="5" t="s">
        <v>194</v>
      </c>
      <c r="C5" s="5" t="s">
        <v>195</v>
      </c>
      <c r="D5" s="5" t="s">
        <v>196</v>
      </c>
      <c r="E5" s="5" t="s">
        <v>197</v>
      </c>
      <c r="F5" s="5" t="s">
        <v>198</v>
      </c>
      <c r="G5" s="5" t="s">
        <v>199</v>
      </c>
      <c r="H5" s="5" t="s">
        <v>200</v>
      </c>
      <c r="I5" s="5" t="s">
        <v>201</v>
      </c>
      <c r="J5" s="5" t="s">
        <v>202</v>
      </c>
      <c r="K5" s="5" t="s">
        <v>203</v>
      </c>
      <c r="L5" s="60"/>
      <c r="M5" s="60"/>
      <c r="N5" s="5"/>
      <c r="O5" s="5"/>
    </row>
    <row r="6" spans="1:15" ht="13.5" customHeight="1">
      <c r="A6" s="196">
        <v>40544</v>
      </c>
      <c r="B6" s="197">
        <v>8355.124190999999</v>
      </c>
      <c r="C6" s="197">
        <v>8099.1526459999995</v>
      </c>
      <c r="D6" s="197">
        <v>15617.415073</v>
      </c>
      <c r="E6" s="197">
        <v>28515.025688999998</v>
      </c>
      <c r="F6" s="197">
        <v>7371.5586399999993</v>
      </c>
      <c r="G6" s="197">
        <v>46072.302200999999</v>
      </c>
      <c r="H6" s="197">
        <v>30786.266019999999</v>
      </c>
      <c r="I6" s="197">
        <v>8496.9225599999991</v>
      </c>
      <c r="J6" s="197">
        <v>3801.4385179999999</v>
      </c>
      <c r="K6" s="197">
        <v>15114.579138999999</v>
      </c>
      <c r="L6" s="198"/>
      <c r="M6" s="198"/>
      <c r="N6" s="198"/>
      <c r="O6" s="198"/>
    </row>
    <row r="7" spans="1:15" ht="13.5" customHeight="1">
      <c r="A7" s="199">
        <v>40909</v>
      </c>
      <c r="B7" s="198">
        <v>8670.7091870000004</v>
      </c>
      <c r="C7" s="198">
        <v>8357.421214</v>
      </c>
      <c r="D7" s="198">
        <v>16456.132212</v>
      </c>
      <c r="E7" s="198">
        <v>28197.881449</v>
      </c>
      <c r="F7" s="198">
        <v>7104.9567259999994</v>
      </c>
      <c r="G7" s="198">
        <v>46963.269732000001</v>
      </c>
      <c r="H7" s="198">
        <v>31174.766788999998</v>
      </c>
      <c r="I7" s="198">
        <v>8205.5495339999998</v>
      </c>
      <c r="J7" s="198">
        <v>3825.371678</v>
      </c>
      <c r="K7" s="198">
        <v>14898.113509999999</v>
      </c>
      <c r="L7" s="198"/>
      <c r="M7" s="198"/>
      <c r="N7" s="198"/>
      <c r="O7" s="198"/>
    </row>
    <row r="8" spans="1:15" ht="13.5" customHeight="1">
      <c r="A8" s="196">
        <v>41275</v>
      </c>
      <c r="B8" s="197">
        <v>9037.1276529999996</v>
      </c>
      <c r="C8" s="197">
        <v>7251.331846</v>
      </c>
      <c r="D8" s="197">
        <v>16652.862171000001</v>
      </c>
      <c r="E8" s="197">
        <v>27540.775653999997</v>
      </c>
      <c r="F8" s="197">
        <v>6797.127735</v>
      </c>
      <c r="G8" s="197">
        <v>49257.976911999998</v>
      </c>
      <c r="H8" s="197">
        <v>31116.769673999999</v>
      </c>
      <c r="I8" s="197">
        <v>8240.2182039999989</v>
      </c>
      <c r="J8" s="197">
        <v>4314.1104150000001</v>
      </c>
      <c r="K8" s="197">
        <v>16071.513494999999</v>
      </c>
      <c r="L8" s="198"/>
      <c r="M8" s="198"/>
      <c r="N8" s="198"/>
      <c r="O8" s="198"/>
    </row>
    <row r="9" spans="1:15" ht="13.5" customHeight="1">
      <c r="A9" s="199">
        <v>41640</v>
      </c>
      <c r="B9" s="198">
        <v>9276.3183250000002</v>
      </c>
      <c r="C9" s="198">
        <v>6871.6736059999994</v>
      </c>
      <c r="D9" s="198">
        <v>17794.691278999999</v>
      </c>
      <c r="E9" s="198">
        <v>28150.116442999999</v>
      </c>
      <c r="F9" s="198">
        <v>6967.4047190000001</v>
      </c>
      <c r="G9" s="198">
        <v>50014.303231999998</v>
      </c>
      <c r="H9" s="198">
        <v>31959.262488</v>
      </c>
      <c r="I9" s="198">
        <v>8477.3812559999988</v>
      </c>
      <c r="J9" s="198">
        <v>4232.8281939999997</v>
      </c>
      <c r="K9" s="198">
        <v>15998.926626999999</v>
      </c>
      <c r="L9" s="198"/>
      <c r="M9" s="198"/>
      <c r="N9" s="198"/>
      <c r="O9" s="198"/>
    </row>
    <row r="10" spans="1:15" ht="13.5" customHeight="1">
      <c r="A10" s="196">
        <v>42005</v>
      </c>
      <c r="B10" s="197">
        <v>9579.7748579999989</v>
      </c>
      <c r="C10" s="197">
        <v>6514.1508329999997</v>
      </c>
      <c r="D10" s="197">
        <v>17913.924455</v>
      </c>
      <c r="E10" s="197">
        <v>28790.469798999999</v>
      </c>
      <c r="F10" s="197">
        <v>6891.7927009999994</v>
      </c>
      <c r="G10" s="197">
        <v>52383.597570999998</v>
      </c>
      <c r="H10" s="197">
        <v>33943.121880999999</v>
      </c>
      <c r="I10" s="197">
        <v>9051.3571309999988</v>
      </c>
      <c r="J10" s="197">
        <v>4377.528945</v>
      </c>
      <c r="K10" s="197">
        <v>16356.463948999999</v>
      </c>
      <c r="L10" s="198"/>
      <c r="M10" s="198"/>
      <c r="N10" s="198"/>
      <c r="O10" s="198"/>
    </row>
    <row r="11" spans="1:15" ht="13.5" customHeight="1">
      <c r="A11" s="199">
        <v>42370</v>
      </c>
      <c r="B11" s="198">
        <v>9874.0560559999994</v>
      </c>
      <c r="C11" s="198">
        <v>6344.5218429999995</v>
      </c>
      <c r="D11" s="198">
        <v>17731.200106</v>
      </c>
      <c r="E11" s="198">
        <v>28155.725361999997</v>
      </c>
      <c r="F11" s="198">
        <v>6449.0106249999999</v>
      </c>
      <c r="G11" s="198">
        <v>52592.180655999997</v>
      </c>
      <c r="H11" s="198">
        <v>34087.374873000001</v>
      </c>
      <c r="I11" s="198">
        <v>9081.5697609999988</v>
      </c>
      <c r="J11" s="198">
        <v>4263.5099399999999</v>
      </c>
      <c r="K11" s="198">
        <v>16427.520702999998</v>
      </c>
      <c r="L11" s="198"/>
      <c r="M11" s="198"/>
      <c r="N11" s="198"/>
      <c r="O11" s="198"/>
    </row>
    <row r="12" spans="1:15" ht="13.5" customHeight="1">
      <c r="A12" s="196">
        <v>42736</v>
      </c>
      <c r="B12" s="197">
        <v>10523.897204999999</v>
      </c>
      <c r="C12" s="197">
        <v>7265.1846849999993</v>
      </c>
      <c r="D12" s="197">
        <v>19842.326804</v>
      </c>
      <c r="E12" s="197">
        <v>30920.258958999999</v>
      </c>
      <c r="F12" s="197">
        <v>7727.0652869999994</v>
      </c>
      <c r="G12" s="197">
        <v>56696.347507999999</v>
      </c>
      <c r="H12" s="197">
        <v>36431.002242999995</v>
      </c>
      <c r="I12" s="197">
        <v>9380.6607789999998</v>
      </c>
      <c r="J12" s="197">
        <v>5284.8914909999994</v>
      </c>
      <c r="K12" s="197">
        <v>16691.680904999997</v>
      </c>
      <c r="L12" s="198"/>
      <c r="M12" s="198"/>
      <c r="N12" s="198"/>
      <c r="O12" s="198"/>
    </row>
    <row r="13" spans="1:15" ht="13.5" customHeight="1">
      <c r="A13" s="199">
        <v>43101</v>
      </c>
      <c r="B13" s="198">
        <v>10908.616273</v>
      </c>
      <c r="C13" s="198">
        <v>8152.1676929999994</v>
      </c>
      <c r="D13" s="198">
        <v>19896.565170999998</v>
      </c>
      <c r="E13" s="198">
        <v>32919.423591999999</v>
      </c>
      <c r="F13" s="198">
        <v>8395.5310200000004</v>
      </c>
      <c r="G13" s="198">
        <v>60238.667542999996</v>
      </c>
      <c r="H13" s="198">
        <v>38163.705612999998</v>
      </c>
      <c r="I13" s="198">
        <v>9301.947619999999</v>
      </c>
      <c r="J13" s="198">
        <v>7076.5169470000001</v>
      </c>
      <c r="K13" s="198">
        <v>17955.543314999999</v>
      </c>
      <c r="L13" s="198"/>
      <c r="M13" s="198"/>
      <c r="N13" s="198"/>
      <c r="O13" s="198"/>
    </row>
    <row r="14" spans="1:15" ht="13.5" customHeight="1">
      <c r="A14" s="196">
        <v>43466</v>
      </c>
      <c r="B14" s="197">
        <v>11641.349002999999</v>
      </c>
      <c r="C14" s="197">
        <v>8316.2526309999994</v>
      </c>
      <c r="D14" s="197">
        <v>21570.730399</v>
      </c>
      <c r="E14" s="197">
        <v>31870.462467999998</v>
      </c>
      <c r="F14" s="197">
        <v>7728.9673269999994</v>
      </c>
      <c r="G14" s="197">
        <v>61763.398101999999</v>
      </c>
      <c r="H14" s="197">
        <v>38834.830070999997</v>
      </c>
      <c r="I14" s="197">
        <v>9300.9282469999998</v>
      </c>
      <c r="J14" s="197">
        <v>8037.4860009999993</v>
      </c>
      <c r="K14" s="197">
        <v>18339.449173000001</v>
      </c>
      <c r="L14" s="198"/>
      <c r="M14" s="198"/>
      <c r="N14" s="198"/>
      <c r="O14" s="198"/>
    </row>
    <row r="15" spans="1:15" ht="13.5" customHeight="1">
      <c r="A15" s="199">
        <v>43831</v>
      </c>
      <c r="B15" s="198">
        <v>12005.360993999999</v>
      </c>
      <c r="C15" s="198">
        <v>7086.5921589999998</v>
      </c>
      <c r="D15" s="198">
        <v>22181.991668999999</v>
      </c>
      <c r="E15" s="198">
        <v>28730.822110999998</v>
      </c>
      <c r="F15" s="198">
        <v>6221.3492419999993</v>
      </c>
      <c r="G15" s="198">
        <v>54397.7981</v>
      </c>
      <c r="H15" s="198">
        <v>34759.511814999998</v>
      </c>
      <c r="I15" s="198">
        <v>7436.6338459999997</v>
      </c>
      <c r="J15" s="198">
        <v>6220.6992309999996</v>
      </c>
      <c r="K15" s="198">
        <v>18163.878924000001</v>
      </c>
      <c r="L15" s="198"/>
      <c r="M15" s="198"/>
      <c r="N15" s="198"/>
      <c r="O15" s="198"/>
    </row>
    <row r="16" spans="1:15" ht="13.5" customHeight="1">
      <c r="A16" s="196">
        <v>44197</v>
      </c>
      <c r="B16" s="197">
        <v>13036.896465</v>
      </c>
      <c r="C16" s="197">
        <v>10003.676040999999</v>
      </c>
      <c r="D16" s="197">
        <v>25287.580170999998</v>
      </c>
      <c r="E16" s="197">
        <v>35343.120971999997</v>
      </c>
      <c r="F16" s="197">
        <v>8401.2331969999996</v>
      </c>
      <c r="G16" s="197">
        <v>61307.653470999998</v>
      </c>
      <c r="H16" s="197">
        <v>39190.823716999999</v>
      </c>
      <c r="I16" s="197">
        <v>8095.2244179999998</v>
      </c>
      <c r="J16" s="197">
        <v>7151.5418979999995</v>
      </c>
      <c r="K16" s="197">
        <v>20606.893034999997</v>
      </c>
      <c r="L16" s="198"/>
      <c r="M16" s="198"/>
      <c r="N16" s="198"/>
      <c r="O16" s="198"/>
    </row>
    <row r="17" spans="1:17" ht="24.95" customHeight="1">
      <c r="A17" s="203" t="s">
        <v>157</v>
      </c>
      <c r="B17" s="198">
        <v>3146.7441039999999</v>
      </c>
      <c r="C17" s="198">
        <v>2030.1628699999999</v>
      </c>
      <c r="D17" s="198">
        <v>5963.9091449999996</v>
      </c>
      <c r="E17" s="198">
        <v>8253.4630509999988</v>
      </c>
      <c r="F17" s="198">
        <v>1908.0522959999998</v>
      </c>
      <c r="G17" s="198">
        <v>15121.589808999999</v>
      </c>
      <c r="H17" s="198">
        <v>9476.4822139999997</v>
      </c>
      <c r="I17" s="198">
        <v>2218.1457009999999</v>
      </c>
      <c r="J17" s="198">
        <v>2005.990904</v>
      </c>
      <c r="K17" s="198">
        <v>4687.2292189999998</v>
      </c>
      <c r="L17" s="198"/>
      <c r="M17" s="198"/>
      <c r="N17" s="198"/>
      <c r="O17" s="198"/>
    </row>
    <row r="18" spans="1:17" ht="13.5" customHeight="1">
      <c r="A18" s="204" t="s">
        <v>158</v>
      </c>
      <c r="B18" s="197">
        <v>3201.1048940000001</v>
      </c>
      <c r="C18" s="197">
        <v>2453.9818049999999</v>
      </c>
      <c r="D18" s="197">
        <v>6433.3224599999994</v>
      </c>
      <c r="E18" s="197">
        <v>8912.8792749999993</v>
      </c>
      <c r="F18" s="197">
        <v>2064.1425859999999</v>
      </c>
      <c r="G18" s="197">
        <v>15251.889545999999</v>
      </c>
      <c r="H18" s="197">
        <v>9666.4974920000004</v>
      </c>
      <c r="I18" s="197">
        <v>2013.2596839999999</v>
      </c>
      <c r="J18" s="197">
        <v>1804.754559</v>
      </c>
      <c r="K18" s="197">
        <v>5007.8830760000001</v>
      </c>
      <c r="L18" s="198"/>
      <c r="M18" s="198"/>
      <c r="N18" s="198"/>
      <c r="O18" s="198"/>
    </row>
    <row r="19" spans="1:17" ht="13.5" customHeight="1">
      <c r="A19" s="203" t="s">
        <v>159</v>
      </c>
      <c r="B19" s="198">
        <v>3310.1834469999999</v>
      </c>
      <c r="C19" s="198">
        <v>2643.2658809999998</v>
      </c>
      <c r="D19" s="198">
        <v>6139.1892950000001</v>
      </c>
      <c r="E19" s="198">
        <v>8983.4015569999992</v>
      </c>
      <c r="F19" s="198">
        <v>2142.1081709999999</v>
      </c>
      <c r="G19" s="198">
        <v>14867.817141</v>
      </c>
      <c r="H19" s="198">
        <v>9771.1291760000004</v>
      </c>
      <c r="I19" s="198">
        <v>1871.3022819999999</v>
      </c>
      <c r="J19" s="198">
        <v>1486.809344</v>
      </c>
      <c r="K19" s="198">
        <v>5229.5493280000001</v>
      </c>
      <c r="L19" s="198"/>
      <c r="M19" s="198"/>
      <c r="N19" s="198"/>
      <c r="O19" s="198"/>
    </row>
    <row r="20" spans="1:17" ht="13.5" customHeight="1">
      <c r="A20" s="204" t="s">
        <v>165</v>
      </c>
      <c r="B20" s="197">
        <v>3378.86402</v>
      </c>
      <c r="C20" s="197">
        <v>2876.2654849999999</v>
      </c>
      <c r="D20" s="197">
        <v>6751.1592709999995</v>
      </c>
      <c r="E20" s="197">
        <v>9193.3770889999996</v>
      </c>
      <c r="F20" s="197">
        <v>2286.9301439999999</v>
      </c>
      <c r="G20" s="197">
        <v>16066.356974999999</v>
      </c>
      <c r="H20" s="197">
        <v>10276.714834999999</v>
      </c>
      <c r="I20" s="197">
        <v>1992.5167509999999</v>
      </c>
      <c r="J20" s="197">
        <v>1853.987091</v>
      </c>
      <c r="K20" s="197">
        <v>5682.2314120000001</v>
      </c>
      <c r="L20" s="198"/>
      <c r="M20" s="198"/>
      <c r="N20" s="198"/>
      <c r="O20" s="198"/>
    </row>
    <row r="21" spans="1:17" ht="13.5" customHeight="1">
      <c r="A21" s="203" t="s">
        <v>432</v>
      </c>
      <c r="B21" s="198">
        <v>3566.5119839999998</v>
      </c>
      <c r="C21" s="198">
        <v>3681.9192239999998</v>
      </c>
      <c r="D21" s="198">
        <v>7315.3838839999999</v>
      </c>
      <c r="E21" s="198">
        <v>10746.047026999999</v>
      </c>
      <c r="F21" s="198">
        <v>2827.5904569999998</v>
      </c>
      <c r="G21" s="198">
        <v>16039.984644999999</v>
      </c>
      <c r="H21" s="198">
        <v>10454.792818</v>
      </c>
      <c r="I21" s="198">
        <v>2135.9106590000001</v>
      </c>
      <c r="J21" s="198">
        <v>1729.5333639999999</v>
      </c>
      <c r="K21" s="198">
        <v>5684.4268819999998</v>
      </c>
      <c r="L21" s="198"/>
      <c r="M21" s="198"/>
      <c r="N21" s="198"/>
      <c r="O21" s="198"/>
    </row>
    <row r="22" spans="1:17" ht="13.5" customHeight="1">
      <c r="A22" s="204" t="s">
        <v>433</v>
      </c>
      <c r="B22" s="197">
        <v>3766.9011109999997</v>
      </c>
      <c r="C22" s="197">
        <v>3588.465436</v>
      </c>
      <c r="D22" s="197">
        <v>7245.0433559999992</v>
      </c>
      <c r="E22" s="197">
        <v>11490.093588</v>
      </c>
      <c r="F22" s="197">
        <v>2983.3914609999997</v>
      </c>
      <c r="G22" s="197">
        <v>17271.716195999998</v>
      </c>
      <c r="H22" s="197">
        <v>11206.942012</v>
      </c>
      <c r="I22" s="197">
        <v>2137.5883209999997</v>
      </c>
      <c r="J22" s="197">
        <v>1909.596728</v>
      </c>
      <c r="K22" s="197">
        <v>5847.5345219999999</v>
      </c>
      <c r="L22" s="198"/>
      <c r="M22" s="198"/>
      <c r="N22" s="198"/>
      <c r="O22" s="198"/>
    </row>
    <row r="23" spans="1:17" ht="13.5" customHeight="1">
      <c r="A23" s="203" t="s">
        <v>434</v>
      </c>
      <c r="B23" s="198">
        <v>3898.991219</v>
      </c>
      <c r="C23" s="198">
        <v>3146.5540169999999</v>
      </c>
      <c r="D23" s="198">
        <v>7124.2437380000001</v>
      </c>
      <c r="E23" s="198">
        <v>10610.131836999999</v>
      </c>
      <c r="F23" s="198">
        <v>2742.041279</v>
      </c>
      <c r="G23" s="198">
        <v>17244.020213</v>
      </c>
      <c r="H23" s="198">
        <v>11268.312201999999</v>
      </c>
      <c r="I23" s="198">
        <v>2215.0890949999998</v>
      </c>
      <c r="J23" s="198">
        <v>1819.671687</v>
      </c>
      <c r="K23" s="198">
        <v>6058.3323350000001</v>
      </c>
      <c r="L23" s="198"/>
      <c r="M23" s="198"/>
      <c r="N23" s="198"/>
      <c r="O23" s="198"/>
    </row>
    <row r="24" spans="1:17" ht="13.5" customHeight="1">
      <c r="A24" s="204" t="s">
        <v>435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198"/>
      <c r="M24" s="198"/>
      <c r="N24" s="198"/>
      <c r="O24" s="198"/>
    </row>
    <row r="25" spans="1:17" ht="24.95" customHeight="1">
      <c r="A25" s="203" t="s">
        <v>166</v>
      </c>
      <c r="B25" s="198">
        <v>9658.0324449999989</v>
      </c>
      <c r="C25" s="198">
        <v>7127.4105559999998</v>
      </c>
      <c r="D25" s="198">
        <v>18536.420899999997</v>
      </c>
      <c r="E25" s="198">
        <v>26149.743882999999</v>
      </c>
      <c r="F25" s="198">
        <v>6114.3030529999996</v>
      </c>
      <c r="G25" s="198">
        <v>45241.296495999995</v>
      </c>
      <c r="H25" s="198">
        <v>28914.108882</v>
      </c>
      <c r="I25" s="198">
        <v>6102.7076669999997</v>
      </c>
      <c r="J25" s="198">
        <v>5297.5548069999995</v>
      </c>
      <c r="K25" s="198">
        <v>14924.661623</v>
      </c>
      <c r="L25" s="198"/>
      <c r="M25" s="198"/>
      <c r="N25" s="198"/>
      <c r="O25" s="198"/>
    </row>
    <row r="26" spans="1:17" ht="13.5" customHeight="1" thickBot="1">
      <c r="A26" s="205" t="s">
        <v>436</v>
      </c>
      <c r="B26" s="206">
        <v>11232.404313999999</v>
      </c>
      <c r="C26" s="206">
        <v>10416.938677</v>
      </c>
      <c r="D26" s="206">
        <v>21684.670977999998</v>
      </c>
      <c r="E26" s="206">
        <v>32846.272451999997</v>
      </c>
      <c r="F26" s="206">
        <v>8553.0231970000004</v>
      </c>
      <c r="G26" s="206">
        <v>50555.721053999994</v>
      </c>
      <c r="H26" s="206">
        <v>32930.047031999995</v>
      </c>
      <c r="I26" s="206">
        <v>6488.5880749999997</v>
      </c>
      <c r="J26" s="206">
        <v>5458.8017789999994</v>
      </c>
      <c r="K26" s="206">
        <v>17590.293739000001</v>
      </c>
      <c r="L26" s="198"/>
      <c r="M26" s="198"/>
      <c r="N26" s="198"/>
      <c r="O26" s="198"/>
      <c r="P26" s="4"/>
      <c r="Q26" s="3"/>
    </row>
    <row r="27" spans="1:17" s="202" customFormat="1" thickTop="1">
      <c r="A27" s="203"/>
    </row>
    <row r="28" spans="1:17" s="202" customFormat="1" ht="13.5">
      <c r="A28" s="203" t="s">
        <v>178</v>
      </c>
    </row>
    <row r="29" spans="1:17" s="202" customFormat="1" ht="13.5"/>
    <row r="30" spans="1:17" s="202" customFormat="1" ht="13.5">
      <c r="A30" s="203"/>
    </row>
    <row r="31" spans="1:17" s="202" customFormat="1" ht="13.5">
      <c r="A31" s="203"/>
    </row>
    <row r="32" spans="1:17" s="202" customFormat="1" ht="13.5">
      <c r="A32" s="203"/>
    </row>
    <row r="33" spans="1:1" s="202" customFormat="1" ht="13.5">
      <c r="A33" s="203"/>
    </row>
    <row r="34" spans="1:1" s="202" customFormat="1" ht="13.5">
      <c r="A34" s="203"/>
    </row>
    <row r="35" spans="1:1" s="202" customFormat="1" ht="13.5">
      <c r="A35" s="203"/>
    </row>
  </sheetData>
  <hyperlinks>
    <hyperlink ref="K1" location="inhalt!A1" display="Inhaltsverzeichnis" xr:uid="{12D5CBE0-CECA-4B18-8F3F-A1027AD7022C}"/>
  </hyperlinks>
  <pageMargins left="0.39370078740157483" right="0.39370078740157483" top="0.59055118110236227" bottom="0.59055118110236227" header="0.31496062992125984" footer="0.31496062992125984"/>
  <pageSetup paperSize="9" scale="8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3EB35-040C-48D5-A618-2A0CD1670164}">
  <sheetPr codeName="Tabelle31">
    <tabColor rgb="FF00B050"/>
    <pageSetUpPr fitToPage="1"/>
  </sheetPr>
  <dimension ref="A1:Q35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1" width="15" style="1" customWidth="1"/>
    <col min="12" max="16384" width="11.42578125" style="1"/>
  </cols>
  <sheetData>
    <row r="1" spans="1:15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s="8" customFormat="1" ht="13.5">
      <c r="A3" s="45" t="s">
        <v>574</v>
      </c>
      <c r="B3" s="45"/>
      <c r="C3" s="45"/>
      <c r="D3" s="45"/>
      <c r="E3" s="45"/>
      <c r="F3" s="45"/>
      <c r="G3" s="45"/>
      <c r="H3" s="45"/>
      <c r="I3" s="45"/>
      <c r="J3" s="45"/>
      <c r="K3" s="45"/>
      <c r="O3" s="9"/>
    </row>
    <row r="4" spans="1:15" ht="15" thickBot="1">
      <c r="A4" s="7" t="s">
        <v>179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5" ht="57.75" thickTop="1">
      <c r="B5" s="5" t="s">
        <v>194</v>
      </c>
      <c r="C5" s="5" t="s">
        <v>195</v>
      </c>
      <c r="D5" s="5" t="s">
        <v>196</v>
      </c>
      <c r="E5" s="5" t="s">
        <v>197</v>
      </c>
      <c r="F5" s="5" t="s">
        <v>198</v>
      </c>
      <c r="G5" s="5" t="s">
        <v>199</v>
      </c>
      <c r="H5" s="5" t="s">
        <v>200</v>
      </c>
      <c r="I5" s="5" t="s">
        <v>201</v>
      </c>
      <c r="J5" s="5" t="s">
        <v>202</v>
      </c>
      <c r="K5" s="5" t="s">
        <v>203</v>
      </c>
      <c r="L5" s="60"/>
      <c r="M5" s="60"/>
      <c r="N5" s="5"/>
      <c r="O5" s="5"/>
    </row>
    <row r="6" spans="1:15" ht="13.5" customHeight="1">
      <c r="A6" s="196">
        <v>40544</v>
      </c>
      <c r="B6" s="197">
        <v>12.091970183280422</v>
      </c>
      <c r="C6" s="197">
        <v>12.446657447488143</v>
      </c>
      <c r="D6" s="197">
        <v>10.237840597357255</v>
      </c>
      <c r="E6" s="197">
        <v>13.325463143015575</v>
      </c>
      <c r="F6" s="197">
        <v>21.188725379983335</v>
      </c>
      <c r="G6" s="197">
        <v>11.380615229957542</v>
      </c>
      <c r="H6" s="197">
        <v>11.806284873699251</v>
      </c>
      <c r="I6" s="197">
        <v>14.589729212404048</v>
      </c>
      <c r="J6" s="197">
        <v>24.055635934236509</v>
      </c>
      <c r="K6" s="197">
        <v>7.7887230843398196</v>
      </c>
      <c r="L6" s="198"/>
      <c r="M6" s="198"/>
      <c r="N6" s="198"/>
      <c r="O6" s="198"/>
    </row>
    <row r="7" spans="1:15" ht="13.5" customHeight="1">
      <c r="A7" s="199">
        <v>40909</v>
      </c>
      <c r="B7" s="198">
        <v>3.777143089505993</v>
      </c>
      <c r="C7" s="198">
        <v>3.1888344285936303</v>
      </c>
      <c r="D7" s="198">
        <v>5.3703966698689278</v>
      </c>
      <c r="E7" s="198">
        <v>-1.1122004358647382</v>
      </c>
      <c r="F7" s="198">
        <v>-3.6166288165076574</v>
      </c>
      <c r="G7" s="198">
        <v>1.9338463424574897</v>
      </c>
      <c r="H7" s="198">
        <v>1.2619288378383213</v>
      </c>
      <c r="I7" s="198">
        <v>-3.4291594861846075</v>
      </c>
      <c r="J7" s="198">
        <v>0.62958166722085074</v>
      </c>
      <c r="K7" s="198">
        <v>-1.4321644487040719</v>
      </c>
      <c r="L7" s="198"/>
      <c r="M7" s="198"/>
      <c r="N7" s="198"/>
      <c r="O7" s="198"/>
    </row>
    <row r="8" spans="1:15" ht="13.5" customHeight="1">
      <c r="A8" s="196">
        <v>41275</v>
      </c>
      <c r="B8" s="197">
        <v>4.2259342125021497</v>
      </c>
      <c r="C8" s="197">
        <v>-13.234816574126068</v>
      </c>
      <c r="D8" s="197">
        <v>1.1954811523484372</v>
      </c>
      <c r="E8" s="197">
        <v>-2.3303374623674196</v>
      </c>
      <c r="F8" s="197">
        <v>-4.3325948752583576</v>
      </c>
      <c r="G8" s="197">
        <v>4.8861742231640743</v>
      </c>
      <c r="H8" s="197">
        <v>-0.18603864911818443</v>
      </c>
      <c r="I8" s="197">
        <v>0.42250272034004643</v>
      </c>
      <c r="J8" s="197">
        <v>12.776241843655956</v>
      </c>
      <c r="K8" s="197">
        <v>7.8761648863286187</v>
      </c>
      <c r="L8" s="198"/>
      <c r="M8" s="198"/>
      <c r="N8" s="198"/>
      <c r="O8" s="198"/>
    </row>
    <row r="9" spans="1:15" ht="13.5" customHeight="1">
      <c r="A9" s="199">
        <v>41640</v>
      </c>
      <c r="B9" s="198">
        <v>2.6467554867458061</v>
      </c>
      <c r="C9" s="198">
        <v>-5.2357035653998949</v>
      </c>
      <c r="D9" s="198">
        <v>6.8566538068658822</v>
      </c>
      <c r="E9" s="198">
        <v>2.2125040944934309</v>
      </c>
      <c r="F9" s="198">
        <v>2.5051314413763919</v>
      </c>
      <c r="G9" s="198">
        <v>1.5354392677376631</v>
      </c>
      <c r="H9" s="198">
        <v>2.7075201662207093</v>
      </c>
      <c r="I9" s="198">
        <v>2.8781161630510628</v>
      </c>
      <c r="J9" s="198">
        <v>-1.8841015454167509</v>
      </c>
      <c r="K9" s="198">
        <v>-0.45164923653632538</v>
      </c>
      <c r="L9" s="198"/>
      <c r="M9" s="198"/>
      <c r="N9" s="198"/>
      <c r="O9" s="198"/>
    </row>
    <row r="10" spans="1:15" ht="13.5" customHeight="1">
      <c r="A10" s="196">
        <v>42005</v>
      </c>
      <c r="B10" s="197">
        <v>3.271303575063548</v>
      </c>
      <c r="C10" s="197">
        <v>-5.202848585355234</v>
      </c>
      <c r="D10" s="197">
        <v>0.67004914067101751</v>
      </c>
      <c r="E10" s="197">
        <v>2.2747804873085515</v>
      </c>
      <c r="F10" s="197">
        <v>-1.0852250019839849</v>
      </c>
      <c r="G10" s="197">
        <v>4.7372335229976477</v>
      </c>
      <c r="H10" s="197">
        <v>6.2074629968225814</v>
      </c>
      <c r="I10" s="197">
        <v>6.7706743116426384</v>
      </c>
      <c r="J10" s="197">
        <v>3.418535890615928</v>
      </c>
      <c r="K10" s="197">
        <v>2.2347581830684522</v>
      </c>
      <c r="L10" s="198"/>
      <c r="M10" s="198"/>
      <c r="N10" s="198"/>
      <c r="O10" s="198"/>
    </row>
    <row r="11" spans="1:15" ht="13.5" customHeight="1">
      <c r="A11" s="199">
        <v>42370</v>
      </c>
      <c r="B11" s="198">
        <v>3.0719009826650354</v>
      </c>
      <c r="C11" s="198">
        <v>-2.6040077110385202</v>
      </c>
      <c r="D11" s="198">
        <v>-1.0200129483576077</v>
      </c>
      <c r="E11" s="198">
        <v>-2.2047032974156155</v>
      </c>
      <c r="F11" s="198">
        <v>-6.424773570681432</v>
      </c>
      <c r="G11" s="198">
        <v>0.39818396343872597</v>
      </c>
      <c r="H11" s="198">
        <v>0.42498445636712939</v>
      </c>
      <c r="I11" s="198">
        <v>0.33379116040537987</v>
      </c>
      <c r="J11" s="198">
        <v>-2.6046430859179619</v>
      </c>
      <c r="K11" s="198">
        <v>0.43442613404435904</v>
      </c>
      <c r="L11" s="198"/>
      <c r="M11" s="198"/>
      <c r="N11" s="198"/>
      <c r="O11" s="198"/>
    </row>
    <row r="12" spans="1:15" ht="13.5" customHeight="1">
      <c r="A12" s="196">
        <v>42736</v>
      </c>
      <c r="B12" s="197">
        <v>6.5812989648273481</v>
      </c>
      <c r="C12" s="197">
        <v>14.511146226342971</v>
      </c>
      <c r="D12" s="197">
        <v>11.906282064267174</v>
      </c>
      <c r="E12" s="197">
        <v>9.8187262500120713</v>
      </c>
      <c r="F12" s="197">
        <v>19.817840849037211</v>
      </c>
      <c r="G12" s="197">
        <v>7.8037586591910495</v>
      </c>
      <c r="H12" s="197">
        <v>6.8753530558797751</v>
      </c>
      <c r="I12" s="197">
        <v>3.2933845785606359</v>
      </c>
      <c r="J12" s="197">
        <v>23.956354397522524</v>
      </c>
      <c r="K12" s="197">
        <v>1.608034509746556</v>
      </c>
      <c r="L12" s="198"/>
      <c r="M12" s="198"/>
      <c r="N12" s="198"/>
      <c r="O12" s="198"/>
    </row>
    <row r="13" spans="1:15" ht="13.5" customHeight="1">
      <c r="A13" s="199">
        <v>43101</v>
      </c>
      <c r="B13" s="198">
        <v>3.6556710931879537</v>
      </c>
      <c r="C13" s="198">
        <v>12.208678050969601</v>
      </c>
      <c r="D13" s="198">
        <v>0.27334680824360846</v>
      </c>
      <c r="E13" s="198">
        <v>6.4655494497988366</v>
      </c>
      <c r="F13" s="198">
        <v>8.6509652522882838</v>
      </c>
      <c r="G13" s="198">
        <v>6.2478804908908279</v>
      </c>
      <c r="H13" s="198">
        <v>4.7561232557990589</v>
      </c>
      <c r="I13" s="198">
        <v>-0.8391003667482686</v>
      </c>
      <c r="J13" s="198">
        <v>33.900893879298764</v>
      </c>
      <c r="K13" s="198">
        <v>7.571810275988498</v>
      </c>
      <c r="L13" s="198"/>
      <c r="M13" s="198"/>
      <c r="N13" s="198"/>
      <c r="O13" s="198"/>
    </row>
    <row r="14" spans="1:15" ht="13.5" customHeight="1">
      <c r="A14" s="196">
        <v>43466</v>
      </c>
      <c r="B14" s="197">
        <v>6.717008937362591</v>
      </c>
      <c r="C14" s="197">
        <v>2.012776775199244</v>
      </c>
      <c r="D14" s="197">
        <v>8.414342946189322</v>
      </c>
      <c r="E14" s="197">
        <v>-3.1864504585521236</v>
      </c>
      <c r="F14" s="197">
        <v>-7.9395060468730181</v>
      </c>
      <c r="G14" s="197">
        <v>2.5311492122756629</v>
      </c>
      <c r="H14" s="197">
        <v>1.7585411249252212</v>
      </c>
      <c r="I14" s="197">
        <v>-1.0958705011499517E-2</v>
      </c>
      <c r="J14" s="197">
        <v>13.579689855860385</v>
      </c>
      <c r="K14" s="197">
        <v>2.1380910132598792</v>
      </c>
      <c r="L14" s="198"/>
      <c r="M14" s="198"/>
      <c r="N14" s="198"/>
      <c r="O14" s="198"/>
    </row>
    <row r="15" spans="1:15" ht="13.5" customHeight="1">
      <c r="A15" s="199">
        <v>43831</v>
      </c>
      <c r="B15" s="198">
        <v>3.126888395032168</v>
      </c>
      <c r="C15" s="198">
        <v>-14.786232772874982</v>
      </c>
      <c r="D15" s="198">
        <v>2.8337532327061932</v>
      </c>
      <c r="E15" s="198">
        <v>-9.8512544653294611</v>
      </c>
      <c r="F15" s="198">
        <v>-19.506073983950742</v>
      </c>
      <c r="G15" s="198">
        <v>-11.925509651907397</v>
      </c>
      <c r="H15" s="198">
        <v>-10.493977309928423</v>
      </c>
      <c r="I15" s="198">
        <v>-20.044175715486521</v>
      </c>
      <c r="J15" s="198">
        <v>-22.603918311944319</v>
      </c>
      <c r="K15" s="198">
        <v>-0.9573365445374491</v>
      </c>
      <c r="L15" s="198"/>
      <c r="M15" s="198"/>
      <c r="N15" s="198"/>
      <c r="O15" s="198"/>
    </row>
    <row r="16" spans="1:15" ht="13.5" customHeight="1">
      <c r="A16" s="196">
        <v>44197</v>
      </c>
      <c r="B16" s="197">
        <v>8.5922903235940797</v>
      </c>
      <c r="C16" s="197">
        <v>41.163422651539108</v>
      </c>
      <c r="D16" s="197">
        <v>14.000494402584026</v>
      </c>
      <c r="E16" s="197">
        <v>23.014652471320645</v>
      </c>
      <c r="F16" s="197">
        <v>35.038765229312617</v>
      </c>
      <c r="G16" s="197">
        <v>12.702454166063019</v>
      </c>
      <c r="H16" s="197">
        <v>12.748487163987518</v>
      </c>
      <c r="I16" s="197">
        <v>8.8560306401832776</v>
      </c>
      <c r="J16" s="197">
        <v>14.963634029455619</v>
      </c>
      <c r="K16" s="197">
        <v>13.449848026524977</v>
      </c>
      <c r="L16" s="198"/>
      <c r="M16" s="198"/>
      <c r="N16" s="198"/>
      <c r="O16" s="198"/>
    </row>
    <row r="17" spans="1:17" ht="24.95" customHeight="1">
      <c r="A17" s="203" t="s">
        <v>157</v>
      </c>
      <c r="B17" s="198">
        <v>0.43260857094039612</v>
      </c>
      <c r="C17" s="198">
        <v>1.18695667162857</v>
      </c>
      <c r="D17" s="198">
        <v>1.105281962999898</v>
      </c>
      <c r="E17" s="198">
        <v>5.3224031318337843</v>
      </c>
      <c r="F17" s="198">
        <v>2.9313606781671027</v>
      </c>
      <c r="G17" s="198">
        <v>6.8779720720960489</v>
      </c>
      <c r="H17" s="198">
        <v>5.0195140814042087</v>
      </c>
      <c r="I17" s="198">
        <v>3.9931014345421731</v>
      </c>
      <c r="J17" s="198">
        <v>24.187749098863666</v>
      </c>
      <c r="K17" s="198">
        <v>3.589202720100694</v>
      </c>
      <c r="L17" s="198"/>
      <c r="M17" s="198"/>
      <c r="N17" s="198"/>
      <c r="O17" s="198"/>
    </row>
    <row r="18" spans="1:17" ht="13.5" customHeight="1">
      <c r="A18" s="204" t="s">
        <v>158</v>
      </c>
      <c r="B18" s="197">
        <v>14.12293622616577</v>
      </c>
      <c r="C18" s="197">
        <v>59.726803657698802</v>
      </c>
      <c r="D18" s="197">
        <v>10.670418999323928</v>
      </c>
      <c r="E18" s="197">
        <v>38.9558241813276</v>
      </c>
      <c r="F18" s="197">
        <v>60.47776556342658</v>
      </c>
      <c r="G18" s="197">
        <v>38.344595107576787</v>
      </c>
      <c r="H18" s="197">
        <v>31.362173778940168</v>
      </c>
      <c r="I18" s="197">
        <v>89.021502901993998</v>
      </c>
      <c r="J18" s="197">
        <v>67.155458866893341</v>
      </c>
      <c r="K18" s="197">
        <v>31.867916650065176</v>
      </c>
      <c r="L18" s="198"/>
      <c r="M18" s="198"/>
      <c r="N18" s="198"/>
      <c r="O18" s="198"/>
    </row>
    <row r="19" spans="1:17" ht="13.5" customHeight="1">
      <c r="A19" s="203" t="s">
        <v>159</v>
      </c>
      <c r="B19" s="198">
        <v>10.099384818889401</v>
      </c>
      <c r="C19" s="198">
        <v>50.663592173169022</v>
      </c>
      <c r="D19" s="198">
        <v>18.412474542175296</v>
      </c>
      <c r="E19" s="198">
        <v>26.761052021297331</v>
      </c>
      <c r="F19" s="198">
        <v>44.438462710482661</v>
      </c>
      <c r="G19" s="198">
        <v>6.4460298596027839</v>
      </c>
      <c r="H19" s="198">
        <v>9.5069306794034105</v>
      </c>
      <c r="I19" s="198">
        <v>-7.2502657407000086</v>
      </c>
      <c r="J19" s="198">
        <v>-9.314931408131109</v>
      </c>
      <c r="K19" s="198">
        <v>8.5398452423700402</v>
      </c>
      <c r="L19" s="198"/>
      <c r="M19" s="198"/>
      <c r="N19" s="198"/>
      <c r="O19" s="198"/>
    </row>
    <row r="20" spans="1:17" ht="13.5" customHeight="1">
      <c r="A20" s="204" t="s">
        <v>165</v>
      </c>
      <c r="B20" s="197">
        <v>10.396287781020529</v>
      </c>
      <c r="C20" s="197">
        <v>60.733170138506246</v>
      </c>
      <c r="D20" s="197">
        <v>27.726091987082651</v>
      </c>
      <c r="E20" s="197">
        <v>24.346022108529226</v>
      </c>
      <c r="F20" s="197">
        <v>43.082632726257643</v>
      </c>
      <c r="G20" s="197">
        <v>5.3027469225533235</v>
      </c>
      <c r="H20" s="197">
        <v>8.6969420313990664</v>
      </c>
      <c r="I20" s="197">
        <v>-10.28667740151276</v>
      </c>
      <c r="J20" s="197">
        <v>-1.7074860337916866</v>
      </c>
      <c r="K20" s="197">
        <v>13.117225915953531</v>
      </c>
      <c r="L20" s="198"/>
      <c r="M20" s="198"/>
      <c r="N20" s="198"/>
      <c r="O20" s="198"/>
    </row>
    <row r="21" spans="1:17" ht="13.5" customHeight="1">
      <c r="A21" s="203" t="s">
        <v>432</v>
      </c>
      <c r="B21" s="198">
        <v>13.339752649934574</v>
      </c>
      <c r="C21" s="198">
        <v>81.360780379162392</v>
      </c>
      <c r="D21" s="198">
        <v>22.660887450524701</v>
      </c>
      <c r="E21" s="198">
        <v>30.200462043602354</v>
      </c>
      <c r="F21" s="198">
        <v>48.192503052861817</v>
      </c>
      <c r="G21" s="198">
        <v>6.0734013261845909</v>
      </c>
      <c r="H21" s="198">
        <v>10.323562920370401</v>
      </c>
      <c r="I21" s="198">
        <v>-3.7073778319848976</v>
      </c>
      <c r="J21" s="198">
        <v>-13.781594894011542</v>
      </c>
      <c r="K21" s="198">
        <v>21.274779115938944</v>
      </c>
      <c r="L21" s="198"/>
      <c r="M21" s="198"/>
      <c r="N21" s="198"/>
      <c r="O21" s="198"/>
    </row>
    <row r="22" spans="1:17" ht="13.5" customHeight="1">
      <c r="A22" s="204" t="s">
        <v>433</v>
      </c>
      <c r="B22" s="197">
        <v>17.675028958298171</v>
      </c>
      <c r="C22" s="197">
        <v>46.230319584622997</v>
      </c>
      <c r="D22" s="197">
        <v>12.617444579328611</v>
      </c>
      <c r="E22" s="197">
        <v>28.915620120973756</v>
      </c>
      <c r="F22" s="197">
        <v>44.53417516962174</v>
      </c>
      <c r="G22" s="197">
        <v>13.243124033308549</v>
      </c>
      <c r="H22" s="197">
        <v>15.935911857163083</v>
      </c>
      <c r="I22" s="197">
        <v>6.1754893314597359</v>
      </c>
      <c r="J22" s="197">
        <v>5.8092203439614636</v>
      </c>
      <c r="K22" s="197">
        <v>16.766594452334214</v>
      </c>
      <c r="L22" s="198"/>
      <c r="M22" s="198"/>
      <c r="N22" s="198"/>
      <c r="O22" s="198"/>
    </row>
    <row r="23" spans="1:17" ht="13.5" customHeight="1">
      <c r="A23" s="203" t="s">
        <v>434</v>
      </c>
      <c r="B23" s="198">
        <v>17.787768606408598</v>
      </c>
      <c r="C23" s="198">
        <v>19.040390133193718</v>
      </c>
      <c r="D23" s="198">
        <v>16.045350544937058</v>
      </c>
      <c r="E23" s="198">
        <v>18.108177283163165</v>
      </c>
      <c r="F23" s="198">
        <v>28.006667269278623</v>
      </c>
      <c r="G23" s="198">
        <v>15.982191934869183</v>
      </c>
      <c r="H23" s="198">
        <v>15.32251799185507</v>
      </c>
      <c r="I23" s="198">
        <v>18.37152748152316</v>
      </c>
      <c r="J23" s="198">
        <v>22.387695123336542</v>
      </c>
      <c r="K23" s="198">
        <v>15.848077052501225</v>
      </c>
      <c r="L23" s="198"/>
      <c r="M23" s="198"/>
      <c r="N23" s="198"/>
      <c r="O23" s="198"/>
    </row>
    <row r="24" spans="1:17" ht="13.5" customHeight="1">
      <c r="A24" s="204" t="s">
        <v>435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198"/>
      <c r="M24" s="198"/>
      <c r="N24" s="198"/>
      <c r="O24" s="198"/>
    </row>
    <row r="25" spans="1:17" ht="24.95" customHeight="1">
      <c r="A25" s="203" t="s">
        <v>166</v>
      </c>
      <c r="B25" s="198">
        <v>7.9750038880122105</v>
      </c>
      <c r="C25" s="198">
        <v>34.552404224658709</v>
      </c>
      <c r="D25" s="198">
        <v>9.706737913702316</v>
      </c>
      <c r="E25" s="198">
        <v>22.553335404712762</v>
      </c>
      <c r="F25" s="198">
        <v>32.257739420788944</v>
      </c>
      <c r="G25" s="198">
        <v>15.586923405554961</v>
      </c>
      <c r="H25" s="198">
        <v>14.26222450121605</v>
      </c>
      <c r="I25" s="198">
        <v>17.00757360809429</v>
      </c>
      <c r="J25" s="198">
        <v>22.218200579444716</v>
      </c>
      <c r="K25" s="198">
        <v>13.577001195945831</v>
      </c>
      <c r="L25" s="198"/>
      <c r="M25" s="198"/>
      <c r="N25" s="198"/>
      <c r="O25" s="198"/>
    </row>
    <row r="26" spans="1:17" ht="13.5" customHeight="1" thickBot="1">
      <c r="A26" s="205" t="s">
        <v>436</v>
      </c>
      <c r="B26" s="206">
        <v>16.301165666668041</v>
      </c>
      <c r="C26" s="206">
        <v>46.153201013947594</v>
      </c>
      <c r="D26" s="206">
        <v>16.984131375653</v>
      </c>
      <c r="E26" s="206">
        <v>25.608390655609544</v>
      </c>
      <c r="F26" s="206">
        <v>39.885496725639648</v>
      </c>
      <c r="G26" s="206">
        <v>11.746844077445646</v>
      </c>
      <c r="H26" s="206">
        <v>13.889199097884203</v>
      </c>
      <c r="I26" s="206">
        <v>6.3231016305536567</v>
      </c>
      <c r="J26" s="206">
        <v>3.0437999770560937</v>
      </c>
      <c r="K26" s="206">
        <v>17.860586613850359</v>
      </c>
      <c r="L26" s="198"/>
      <c r="M26" s="198"/>
      <c r="N26" s="198"/>
      <c r="O26" s="198"/>
      <c r="P26" s="4"/>
      <c r="Q26" s="3"/>
    </row>
    <row r="27" spans="1:17" s="202" customFormat="1" thickTop="1">
      <c r="A27" s="203"/>
    </row>
    <row r="28" spans="1:17" s="202" customFormat="1" ht="13.5">
      <c r="A28" s="203" t="s">
        <v>178</v>
      </c>
    </row>
    <row r="29" spans="1:17" s="202" customFormat="1" ht="13.5"/>
    <row r="30" spans="1:17" s="202" customFormat="1" ht="13.5">
      <c r="A30" s="203"/>
    </row>
    <row r="31" spans="1:17" s="202" customFormat="1" ht="13.5">
      <c r="A31" s="203"/>
    </row>
    <row r="32" spans="1:17" s="202" customFormat="1" ht="13.5">
      <c r="A32" s="203"/>
    </row>
    <row r="33" spans="1:1" s="202" customFormat="1" ht="13.5">
      <c r="A33" s="203"/>
    </row>
    <row r="34" spans="1:1" s="202" customFormat="1" ht="13.5">
      <c r="A34" s="203"/>
    </row>
    <row r="35" spans="1:1" s="202" customFormat="1" ht="13.5">
      <c r="A35" s="203"/>
    </row>
  </sheetData>
  <hyperlinks>
    <hyperlink ref="K1" location="inhalt!A1" display="Inhaltsverzeichnis" xr:uid="{40C0D4B1-5D82-4841-85BF-60FD55E68777}"/>
  </hyperlinks>
  <pageMargins left="0.39370078740157483" right="0.39370078740157483" top="0.59055118110236227" bottom="0.59055118110236227" header="0.31496062992125984" footer="0.31496062992125984"/>
  <pageSetup paperSize="9" scale="8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4F857-77D6-4C4B-8EA8-43A4C35BE2BC}">
  <sheetPr codeName="Tabelle32">
    <tabColor rgb="FF00B050"/>
    <pageSetUpPr fitToPage="1"/>
  </sheetPr>
  <dimension ref="A1:Q35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1" width="15" style="1" customWidth="1"/>
    <col min="12" max="16384" width="11.42578125" style="1"/>
  </cols>
  <sheetData>
    <row r="1" spans="1:15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s="8" customFormat="1" ht="13.5">
      <c r="A3" s="45" t="s">
        <v>573</v>
      </c>
      <c r="B3" s="45"/>
      <c r="C3" s="45"/>
      <c r="D3" s="45"/>
      <c r="E3" s="45"/>
      <c r="F3" s="45"/>
      <c r="G3" s="45"/>
      <c r="H3" s="45"/>
      <c r="I3" s="45"/>
      <c r="J3" s="45"/>
      <c r="K3" s="45"/>
      <c r="O3" s="9"/>
    </row>
    <row r="4" spans="1:15" ht="15" thickBot="1">
      <c r="A4" s="7" t="s">
        <v>180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5" ht="57.75" thickTop="1">
      <c r="B5" s="5" t="s">
        <v>194</v>
      </c>
      <c r="C5" s="5" t="s">
        <v>195</v>
      </c>
      <c r="D5" s="5" t="s">
        <v>196</v>
      </c>
      <c r="E5" s="5" t="s">
        <v>197</v>
      </c>
      <c r="F5" s="5" t="s">
        <v>198</v>
      </c>
      <c r="G5" s="5" t="s">
        <v>199</v>
      </c>
      <c r="H5" s="5" t="s">
        <v>200</v>
      </c>
      <c r="I5" s="5" t="s">
        <v>201</v>
      </c>
      <c r="J5" s="5" t="s">
        <v>202</v>
      </c>
      <c r="K5" s="5" t="s">
        <v>203</v>
      </c>
      <c r="L5" s="60"/>
      <c r="M5" s="60"/>
      <c r="N5" s="5"/>
      <c r="O5" s="5"/>
    </row>
    <row r="6" spans="1:15" ht="13.5" customHeight="1">
      <c r="A6" s="196">
        <v>40544</v>
      </c>
      <c r="B6" s="197">
        <v>6.8611950890056006</v>
      </c>
      <c r="C6" s="197">
        <v>6.6509922640887664</v>
      </c>
      <c r="D6" s="197">
        <v>12.824959767474706</v>
      </c>
      <c r="E6" s="197">
        <v>23.416426823551369</v>
      </c>
      <c r="F6" s="197">
        <v>6.0534949311185891</v>
      </c>
      <c r="G6" s="197">
        <v>37.834393166913387</v>
      </c>
      <c r="H6" s="197">
        <v>25.281560440810445</v>
      </c>
      <c r="I6" s="197">
        <v>6.9776393513254593</v>
      </c>
      <c r="J6" s="197">
        <v>3.1217263435717526</v>
      </c>
      <c r="K6" s="197">
        <v>12.412032878290619</v>
      </c>
      <c r="L6" s="198"/>
      <c r="M6" s="198"/>
      <c r="N6" s="198"/>
      <c r="O6" s="198"/>
    </row>
    <row r="7" spans="1:15" ht="13.5" customHeight="1">
      <c r="A7" s="199">
        <v>40909</v>
      </c>
      <c r="B7" s="198">
        <v>7.0183435549982605</v>
      </c>
      <c r="C7" s="198">
        <v>6.7647584584689451</v>
      </c>
      <c r="D7" s="198">
        <v>13.320108766126173</v>
      </c>
      <c r="E7" s="198">
        <v>22.824248312803451</v>
      </c>
      <c r="F7" s="198">
        <v>5.7509744786765884</v>
      </c>
      <c r="G7" s="198">
        <v>38.013541261354156</v>
      </c>
      <c r="H7" s="198">
        <v>25.233832533582344</v>
      </c>
      <c r="I7" s="198">
        <v>6.6418287645388512</v>
      </c>
      <c r="J7" s="198">
        <v>3.0963756346501694</v>
      </c>
      <c r="K7" s="198">
        <v>12.058999636535843</v>
      </c>
      <c r="L7" s="198"/>
      <c r="M7" s="198"/>
      <c r="N7" s="198"/>
      <c r="O7" s="198"/>
    </row>
    <row r="8" spans="1:15" ht="13.5" customHeight="1">
      <c r="A8" s="196">
        <v>41275</v>
      </c>
      <c r="B8" s="197">
        <v>7.1830646242902763</v>
      </c>
      <c r="C8" s="197">
        <v>5.7636438547707334</v>
      </c>
      <c r="D8" s="197">
        <v>13.236350060185643</v>
      </c>
      <c r="E8" s="197">
        <v>21.890492081307585</v>
      </c>
      <c r="F8" s="197">
        <v>5.4026245566922944</v>
      </c>
      <c r="G8" s="197">
        <v>39.152178104205255</v>
      </c>
      <c r="H8" s="197">
        <v>24.732832825848085</v>
      </c>
      <c r="I8" s="197">
        <v>6.5496496398317667</v>
      </c>
      <c r="J8" s="197">
        <v>3.4290246964677626</v>
      </c>
      <c r="K8" s="197">
        <v>12.774271259343722</v>
      </c>
      <c r="L8" s="198"/>
      <c r="M8" s="198"/>
      <c r="N8" s="198"/>
      <c r="O8" s="198"/>
    </row>
    <row r="9" spans="1:15" ht="13.5" customHeight="1">
      <c r="A9" s="199">
        <v>41640</v>
      </c>
      <c r="B9" s="198">
        <v>7.2411254650182553</v>
      </c>
      <c r="C9" s="198">
        <v>5.3640516627808177</v>
      </c>
      <c r="D9" s="198">
        <v>13.890596209407805</v>
      </c>
      <c r="E9" s="198">
        <v>21.974076123421131</v>
      </c>
      <c r="F9" s="198">
        <v>5.4387796934339532</v>
      </c>
      <c r="G9" s="198">
        <v>39.04133429448477</v>
      </c>
      <c r="H9" s="198">
        <v>24.947508411971135</v>
      </c>
      <c r="I9" s="198">
        <v>6.6174724862614109</v>
      </c>
      <c r="J9" s="198">
        <v>3.3041600073184885</v>
      </c>
      <c r="K9" s="198">
        <v>12.488816247229023</v>
      </c>
      <c r="L9" s="198"/>
      <c r="M9" s="198"/>
      <c r="N9" s="198"/>
      <c r="O9" s="198"/>
    </row>
    <row r="10" spans="1:15" ht="13.5" customHeight="1">
      <c r="A10" s="196">
        <v>42005</v>
      </c>
      <c r="B10" s="197">
        <v>7.2828742085054508</v>
      </c>
      <c r="C10" s="197">
        <v>4.9522814257322292</v>
      </c>
      <c r="D10" s="197">
        <v>13.618781267858749</v>
      </c>
      <c r="E10" s="197">
        <v>21.887504983981142</v>
      </c>
      <c r="F10" s="197">
        <v>5.2393777574599261</v>
      </c>
      <c r="G10" s="197">
        <v>39.823811869646839</v>
      </c>
      <c r="H10" s="197">
        <v>25.804728249626258</v>
      </c>
      <c r="I10" s="197">
        <v>6.8811528849535089</v>
      </c>
      <c r="J10" s="197">
        <v>3.3279480074527008</v>
      </c>
      <c r="K10" s="197">
        <v>12.434746244275601</v>
      </c>
      <c r="L10" s="198"/>
      <c r="M10" s="198"/>
      <c r="N10" s="198"/>
      <c r="O10" s="198"/>
    </row>
    <row r="11" spans="1:15" ht="13.5" customHeight="1">
      <c r="A11" s="199">
        <v>42370</v>
      </c>
      <c r="B11" s="198">
        <v>7.5302502494717816</v>
      </c>
      <c r="C11" s="198">
        <v>4.8385219731458564</v>
      </c>
      <c r="D11" s="198">
        <v>13.522343124688515</v>
      </c>
      <c r="E11" s="198">
        <v>21.472397637688626</v>
      </c>
      <c r="F11" s="198">
        <v>4.9182082411050496</v>
      </c>
      <c r="G11" s="198">
        <v>40.108368765484045</v>
      </c>
      <c r="H11" s="198">
        <v>25.996050831134397</v>
      </c>
      <c r="I11" s="198">
        <v>6.9258765162478877</v>
      </c>
      <c r="J11" s="198">
        <v>3.2514801017158037</v>
      </c>
      <c r="K11" s="198">
        <v>12.528118249521167</v>
      </c>
      <c r="L11" s="198"/>
      <c r="M11" s="198"/>
      <c r="N11" s="198"/>
      <c r="O11" s="198"/>
    </row>
    <row r="12" spans="1:15" ht="13.5" customHeight="1">
      <c r="A12" s="196">
        <v>42736</v>
      </c>
      <c r="B12" s="197">
        <v>7.4143439056728235</v>
      </c>
      <c r="C12" s="197">
        <v>5.118500945374568</v>
      </c>
      <c r="D12" s="197">
        <v>13.979406292918641</v>
      </c>
      <c r="E12" s="197">
        <v>21.784081420480501</v>
      </c>
      <c r="F12" s="197">
        <v>5.4439071670317096</v>
      </c>
      <c r="G12" s="197">
        <v>39.94396851578221</v>
      </c>
      <c r="H12" s="197">
        <v>25.666535333470126</v>
      </c>
      <c r="I12" s="197">
        <v>6.6089057811129326</v>
      </c>
      <c r="J12" s="197">
        <v>3.7233357809520724</v>
      </c>
      <c r="K12" s="197">
        <v>11.75969891977125</v>
      </c>
      <c r="L12" s="198"/>
      <c r="M12" s="198"/>
      <c r="N12" s="198"/>
      <c r="O12" s="198"/>
    </row>
    <row r="13" spans="1:15" ht="13.5" customHeight="1">
      <c r="A13" s="199">
        <v>43101</v>
      </c>
      <c r="B13" s="198">
        <v>7.268970997765198</v>
      </c>
      <c r="C13" s="198">
        <v>5.4322078113614678</v>
      </c>
      <c r="D13" s="198">
        <v>13.258102729409678</v>
      </c>
      <c r="E13" s="198">
        <v>21.935901801373724</v>
      </c>
      <c r="F13" s="198">
        <v>5.5943732887796367</v>
      </c>
      <c r="G13" s="198">
        <v>40.140116432353558</v>
      </c>
      <c r="H13" s="198">
        <v>25.430436118169052</v>
      </c>
      <c r="I13" s="198">
        <v>6.1983651986977364</v>
      </c>
      <c r="J13" s="198">
        <v>4.7154465026195833</v>
      </c>
      <c r="K13" s="198">
        <v>11.964700227736371</v>
      </c>
      <c r="L13" s="198"/>
      <c r="M13" s="198"/>
      <c r="N13" s="198"/>
      <c r="O13" s="198"/>
    </row>
    <row r="14" spans="1:15" ht="13.5" customHeight="1">
      <c r="A14" s="196">
        <v>43466</v>
      </c>
      <c r="B14" s="197">
        <v>7.5838596045688194</v>
      </c>
      <c r="C14" s="197">
        <v>5.4176962114422453</v>
      </c>
      <c r="D14" s="197">
        <v>14.052442794375757</v>
      </c>
      <c r="E14" s="197">
        <v>20.762294200414829</v>
      </c>
      <c r="F14" s="197">
        <v>5.0351040142480246</v>
      </c>
      <c r="G14" s="197">
        <v>40.236311082671897</v>
      </c>
      <c r="H14" s="197">
        <v>25.299292972820712</v>
      </c>
      <c r="I14" s="197">
        <v>6.0591718364631859</v>
      </c>
      <c r="J14" s="197">
        <v>5.2360912287367212</v>
      </c>
      <c r="K14" s="197">
        <v>11.947396106526449</v>
      </c>
      <c r="L14" s="198"/>
      <c r="M14" s="198"/>
      <c r="N14" s="198"/>
      <c r="O14" s="198"/>
    </row>
    <row r="15" spans="1:15" ht="13.5" customHeight="1">
      <c r="A15" s="199">
        <v>43831</v>
      </c>
      <c r="B15" s="198">
        <v>8.4208882965622553</v>
      </c>
      <c r="C15" s="198">
        <v>4.9707294103073894</v>
      </c>
      <c r="D15" s="198">
        <v>15.559055169876016</v>
      </c>
      <c r="E15" s="198">
        <v>20.152583815351115</v>
      </c>
      <c r="F15" s="198">
        <v>4.363824382037925</v>
      </c>
      <c r="G15" s="198">
        <v>38.156102228661275</v>
      </c>
      <c r="H15" s="198">
        <v>24.381271532229526</v>
      </c>
      <c r="I15" s="198">
        <v>5.2162582158835296</v>
      </c>
      <c r="J15" s="198">
        <v>4.3633684465583276</v>
      </c>
      <c r="K15" s="198">
        <v>12.740641079241957</v>
      </c>
      <c r="L15" s="198"/>
      <c r="M15" s="198"/>
      <c r="N15" s="198"/>
      <c r="O15" s="198"/>
    </row>
    <row r="16" spans="1:15" ht="13.5" customHeight="1">
      <c r="A16" s="196">
        <v>44197</v>
      </c>
      <c r="B16" s="197">
        <v>7.873196178752834</v>
      </c>
      <c r="C16" s="197">
        <v>6.0413844806492811</v>
      </c>
      <c r="D16" s="197">
        <v>15.271585542366514</v>
      </c>
      <c r="E16" s="197">
        <v>21.344292004542627</v>
      </c>
      <c r="F16" s="197">
        <v>5.0736428935375351</v>
      </c>
      <c r="G16" s="197">
        <v>37.024700190880907</v>
      </c>
      <c r="H16" s="197">
        <v>23.667982971195617</v>
      </c>
      <c r="I16" s="197">
        <v>4.8888391593086293</v>
      </c>
      <c r="J16" s="197">
        <v>4.3189337657691054</v>
      </c>
      <c r="K16" s="197">
        <v>12.444841602807834</v>
      </c>
      <c r="L16" s="198"/>
      <c r="M16" s="198"/>
      <c r="N16" s="198"/>
      <c r="O16" s="198"/>
    </row>
    <row r="17" spans="1:17" ht="24.95" customHeight="1">
      <c r="A17" s="203" t="s">
        <v>157</v>
      </c>
      <c r="B17" s="198">
        <v>8.0267740271623111</v>
      </c>
      <c r="C17" s="198">
        <v>5.1785776209482632</v>
      </c>
      <c r="D17" s="198">
        <v>15.212851583511469</v>
      </c>
      <c r="E17" s="198">
        <v>21.053088736290391</v>
      </c>
      <c r="F17" s="198">
        <v>4.8670956728040995</v>
      </c>
      <c r="G17" s="198">
        <v>38.572435608600571</v>
      </c>
      <c r="H17" s="198">
        <v>24.172789013097582</v>
      </c>
      <c r="I17" s="198">
        <v>5.6580877608116236</v>
      </c>
      <c r="J17" s="198">
        <v>5.1169193155818959</v>
      </c>
      <c r="K17" s="198">
        <v>11.956272423486993</v>
      </c>
      <c r="L17" s="198"/>
      <c r="M17" s="198"/>
      <c r="N17" s="198"/>
      <c r="O17" s="198"/>
    </row>
    <row r="18" spans="1:17" ht="13.5" customHeight="1">
      <c r="A18" s="204" t="s">
        <v>158</v>
      </c>
      <c r="B18" s="197">
        <v>7.7581739588698966</v>
      </c>
      <c r="C18" s="197">
        <v>5.9474520097033547</v>
      </c>
      <c r="D18" s="197">
        <v>15.591752357673542</v>
      </c>
      <c r="E18" s="197">
        <v>21.601187770967243</v>
      </c>
      <c r="F18" s="197">
        <v>5.0026405845417337</v>
      </c>
      <c r="G18" s="197">
        <v>36.964365810418585</v>
      </c>
      <c r="H18" s="197">
        <v>23.427651263937481</v>
      </c>
      <c r="I18" s="197">
        <v>4.8793211625546427</v>
      </c>
      <c r="J18" s="197">
        <v>4.3739896958795255</v>
      </c>
      <c r="K18" s="197">
        <v>12.137068092367382</v>
      </c>
      <c r="L18" s="198"/>
      <c r="M18" s="198"/>
      <c r="N18" s="198"/>
      <c r="O18" s="198"/>
    </row>
    <row r="19" spans="1:17" ht="13.5" customHeight="1">
      <c r="A19" s="203" t="s">
        <v>159</v>
      </c>
      <c r="B19" s="198">
        <v>8.0396151701000829</v>
      </c>
      <c r="C19" s="198">
        <v>6.4198376965346355</v>
      </c>
      <c r="D19" s="198">
        <v>14.910569211180649</v>
      </c>
      <c r="E19" s="198">
        <v>21.818455862986465</v>
      </c>
      <c r="F19" s="198">
        <v>5.2026498299285775</v>
      </c>
      <c r="G19" s="198">
        <v>36.11024287532716</v>
      </c>
      <c r="H19" s="198">
        <v>23.731651012747367</v>
      </c>
      <c r="I19" s="198">
        <v>4.5449294442714017</v>
      </c>
      <c r="J19" s="198">
        <v>3.6110913937117974</v>
      </c>
      <c r="K19" s="198">
        <v>12.701279183871012</v>
      </c>
      <c r="L19" s="198"/>
      <c r="M19" s="198"/>
      <c r="N19" s="198"/>
      <c r="O19" s="198"/>
    </row>
    <row r="20" spans="1:17" ht="13.5" customHeight="1">
      <c r="A20" s="204" t="s">
        <v>165</v>
      </c>
      <c r="B20" s="197">
        <v>7.6882781296056484</v>
      </c>
      <c r="C20" s="197">
        <v>6.5446637959893641</v>
      </c>
      <c r="D20" s="197">
        <v>15.361609660963421</v>
      </c>
      <c r="E20" s="197">
        <v>20.918639990305479</v>
      </c>
      <c r="F20" s="197">
        <v>5.203688253205021</v>
      </c>
      <c r="G20" s="197">
        <v>36.557440673013424</v>
      </c>
      <c r="H20" s="197">
        <v>23.383670204675592</v>
      </c>
      <c r="I20" s="197">
        <v>4.5337790656595294</v>
      </c>
      <c r="J20" s="197">
        <v>4.218568228829314</v>
      </c>
      <c r="K20" s="197">
        <v>12.929367750122664</v>
      </c>
      <c r="L20" s="198"/>
      <c r="M20" s="198"/>
      <c r="N20" s="198"/>
      <c r="O20" s="198"/>
    </row>
    <row r="21" spans="1:17" ht="13.5" customHeight="1">
      <c r="A21" s="203" t="s">
        <v>432</v>
      </c>
      <c r="B21" s="198">
        <v>7.5827937959520533</v>
      </c>
      <c r="C21" s="198">
        <v>7.8281621859661188</v>
      </c>
      <c r="D21" s="198">
        <v>15.553304679601727</v>
      </c>
      <c r="E21" s="198">
        <v>22.847269010422764</v>
      </c>
      <c r="F21" s="198">
        <v>6.0117659693900052</v>
      </c>
      <c r="G21" s="198">
        <v>34.102758268839786</v>
      </c>
      <c r="H21" s="198">
        <v>22.228030768981846</v>
      </c>
      <c r="I21" s="198">
        <v>4.5411792155562445</v>
      </c>
      <c r="J21" s="198">
        <v>3.6771767265233124</v>
      </c>
      <c r="K21" s="198">
        <v>12.08571205921754</v>
      </c>
      <c r="L21" s="198"/>
      <c r="M21" s="198"/>
      <c r="N21" s="198"/>
      <c r="O21" s="198"/>
    </row>
    <row r="22" spans="1:17" ht="13.5" customHeight="1">
      <c r="A22" s="204" t="s">
        <v>433</v>
      </c>
      <c r="B22" s="197">
        <v>7.6547854618446136</v>
      </c>
      <c r="C22" s="197">
        <v>7.2921832138387392</v>
      </c>
      <c r="D22" s="197">
        <v>14.722778994646857</v>
      </c>
      <c r="E22" s="197">
        <v>23.349219626662084</v>
      </c>
      <c r="F22" s="197">
        <v>6.0626018336307101</v>
      </c>
      <c r="G22" s="197">
        <v>35.098155789693344</v>
      </c>
      <c r="H22" s="197">
        <v>22.773822369448769</v>
      </c>
      <c r="I22" s="197">
        <v>4.3438305176680911</v>
      </c>
      <c r="J22" s="197">
        <v>3.8805248241836425</v>
      </c>
      <c r="K22" s="197">
        <v>11.882876913314355</v>
      </c>
      <c r="L22" s="198"/>
      <c r="M22" s="198"/>
      <c r="N22" s="198"/>
      <c r="O22" s="198"/>
    </row>
    <row r="23" spans="1:17" ht="13.5" customHeight="1">
      <c r="A23" s="203" t="s">
        <v>434</v>
      </c>
      <c r="B23" s="198">
        <v>8.1089993184987161</v>
      </c>
      <c r="C23" s="198">
        <v>6.5441040890614017</v>
      </c>
      <c r="D23" s="198">
        <v>14.816778077042587</v>
      </c>
      <c r="E23" s="198">
        <v>22.066618518182029</v>
      </c>
      <c r="F23" s="198">
        <v>5.7028112180281241</v>
      </c>
      <c r="G23" s="198">
        <v>35.863570934447672</v>
      </c>
      <c r="H23" s="198">
        <v>23.435481342295571</v>
      </c>
      <c r="I23" s="198">
        <v>4.6068726377834244</v>
      </c>
      <c r="J23" s="198">
        <v>3.7844959480465068</v>
      </c>
      <c r="K23" s="198">
        <v>12.599929062767593</v>
      </c>
      <c r="L23" s="198"/>
      <c r="M23" s="198"/>
      <c r="N23" s="198"/>
      <c r="O23" s="198"/>
    </row>
    <row r="24" spans="1:17" ht="13.5" customHeight="1">
      <c r="A24" s="204" t="s">
        <v>435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8"/>
      <c r="M24" s="198"/>
      <c r="N24" s="198"/>
      <c r="O24" s="198"/>
    </row>
    <row r="25" spans="1:17" ht="24.95" customHeight="1">
      <c r="A25" s="203" t="s">
        <v>166</v>
      </c>
      <c r="B25" s="198">
        <v>7.9400079846236054</v>
      </c>
      <c r="C25" s="198">
        <v>5.8595471745001548</v>
      </c>
      <c r="D25" s="198">
        <v>15.239059383004989</v>
      </c>
      <c r="E25" s="198">
        <v>21.498082182812784</v>
      </c>
      <c r="F25" s="198">
        <v>5.0266568618085117</v>
      </c>
      <c r="G25" s="198">
        <v>37.193523366027989</v>
      </c>
      <c r="H25" s="198">
        <v>23.770706580118176</v>
      </c>
      <c r="I25" s="198">
        <v>5.0171241274809875</v>
      </c>
      <c r="J25" s="198">
        <v>4.3551963307326789</v>
      </c>
      <c r="K25" s="198">
        <v>12.269779909030477</v>
      </c>
      <c r="L25" s="198"/>
      <c r="M25" s="198"/>
      <c r="N25" s="198"/>
      <c r="O25" s="198"/>
    </row>
    <row r="26" spans="1:17" ht="13.5" customHeight="1" thickBot="1">
      <c r="A26" s="205" t="s">
        <v>436</v>
      </c>
      <c r="B26" s="206">
        <v>7.7826454495948996</v>
      </c>
      <c r="C26" s="206">
        <v>7.2176301820097724</v>
      </c>
      <c r="D26" s="206">
        <v>15.024753489557682</v>
      </c>
      <c r="E26" s="206">
        <v>22.758341463554274</v>
      </c>
      <c r="F26" s="206">
        <v>5.9261708538612057</v>
      </c>
      <c r="G26" s="206">
        <v>35.028765116787994</v>
      </c>
      <c r="H26" s="206">
        <v>22.816386725779751</v>
      </c>
      <c r="I26" s="206">
        <v>4.4957765981815312</v>
      </c>
      <c r="J26" s="206">
        <v>3.7822640316306271</v>
      </c>
      <c r="K26" s="206">
        <v>12.187864298495372</v>
      </c>
      <c r="L26" s="198"/>
      <c r="M26" s="198"/>
      <c r="N26" s="198"/>
      <c r="O26" s="198"/>
      <c r="P26" s="4"/>
      <c r="Q26" s="3"/>
    </row>
    <row r="27" spans="1:17" s="202" customFormat="1" thickTop="1">
      <c r="A27" s="203"/>
    </row>
    <row r="28" spans="1:17" s="202" customFormat="1" ht="13.5">
      <c r="A28" s="203" t="s">
        <v>178</v>
      </c>
    </row>
    <row r="29" spans="1:17" s="202" customFormat="1" ht="13.5"/>
    <row r="30" spans="1:17" s="202" customFormat="1" ht="13.5">
      <c r="A30" s="203"/>
    </row>
    <row r="31" spans="1:17" s="202" customFormat="1" ht="13.5">
      <c r="A31" s="203"/>
    </row>
    <row r="32" spans="1:17" s="202" customFormat="1" ht="13.5">
      <c r="A32" s="203"/>
    </row>
    <row r="33" spans="1:1" s="202" customFormat="1" ht="13.5">
      <c r="A33" s="203"/>
    </row>
    <row r="34" spans="1:1" s="202" customFormat="1" ht="13.5">
      <c r="A34" s="203"/>
    </row>
    <row r="35" spans="1:1" s="202" customFormat="1" ht="13.5">
      <c r="A35" s="203"/>
    </row>
  </sheetData>
  <hyperlinks>
    <hyperlink ref="K1" location="inhalt!A1" display="Inhaltsverzeichnis" xr:uid="{F99EAE7C-F77D-4E25-8960-45E1F852F37D}"/>
  </hyperlinks>
  <pageMargins left="0.39370078740157483" right="0.39370078740157483" top="0.59055118110236227" bottom="0.59055118110236227" header="0.31496062992125984" footer="0.31496062992125984"/>
  <pageSetup paperSize="9" scale="8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31EB3-008F-4A39-B16D-578377C7E193}">
  <sheetPr codeName="Tabelle33">
    <tabColor rgb="FF00B050"/>
    <pageSetUpPr fitToPage="1"/>
  </sheetPr>
  <dimension ref="A1:Q35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1" width="15" style="1" customWidth="1"/>
    <col min="12" max="16384" width="11.42578125" style="1"/>
  </cols>
  <sheetData>
    <row r="1" spans="1:15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s="8" customFormat="1" ht="13.5">
      <c r="A3" s="45" t="s">
        <v>572</v>
      </c>
      <c r="B3" s="45"/>
      <c r="C3" s="45"/>
      <c r="D3" s="45"/>
      <c r="E3" s="45"/>
      <c r="F3" s="45"/>
      <c r="G3" s="45"/>
      <c r="H3" s="45"/>
      <c r="I3" s="45"/>
      <c r="J3" s="45"/>
      <c r="K3" s="45"/>
      <c r="O3" s="9"/>
    </row>
    <row r="4" spans="1:15" ht="15" thickBot="1">
      <c r="A4" s="7" t="s">
        <v>181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5" ht="57.75" thickTop="1">
      <c r="B5" s="5" t="s">
        <v>194</v>
      </c>
      <c r="C5" s="5" t="s">
        <v>195</v>
      </c>
      <c r="D5" s="5" t="s">
        <v>196</v>
      </c>
      <c r="E5" s="5" t="s">
        <v>197</v>
      </c>
      <c r="F5" s="5" t="s">
        <v>198</v>
      </c>
      <c r="G5" s="5" t="s">
        <v>199</v>
      </c>
      <c r="H5" s="5" t="s">
        <v>200</v>
      </c>
      <c r="I5" s="5" t="s">
        <v>201</v>
      </c>
      <c r="J5" s="5" t="s">
        <v>202</v>
      </c>
      <c r="K5" s="5" t="s">
        <v>203</v>
      </c>
      <c r="L5" s="60"/>
      <c r="M5" s="60"/>
      <c r="N5" s="5"/>
      <c r="O5" s="5"/>
    </row>
    <row r="6" spans="1:15" ht="13.5" customHeight="1">
      <c r="A6" s="196">
        <v>40544</v>
      </c>
      <c r="B6" s="197">
        <v>8801.0068620000002</v>
      </c>
      <c r="C6" s="197">
        <v>22368.369724</v>
      </c>
      <c r="D6" s="197">
        <v>16163.473486999999</v>
      </c>
      <c r="E6" s="197">
        <v>21516.327709999998</v>
      </c>
      <c r="F6" s="197">
        <v>4189.436146</v>
      </c>
      <c r="G6" s="197">
        <v>41713.711819999997</v>
      </c>
      <c r="H6" s="197">
        <v>21873.098687999998</v>
      </c>
      <c r="I6" s="197">
        <v>5768.9293499999994</v>
      </c>
      <c r="J6" s="197">
        <v>6942.2522939999999</v>
      </c>
      <c r="K6" s="197">
        <v>20444.661225</v>
      </c>
      <c r="L6" s="198"/>
      <c r="M6" s="198"/>
      <c r="N6" s="198"/>
      <c r="O6" s="198"/>
    </row>
    <row r="7" spans="1:15" ht="13.5" customHeight="1">
      <c r="A7" s="199">
        <v>40909</v>
      </c>
      <c r="B7" s="198">
        <v>9276.4636520000004</v>
      </c>
      <c r="C7" s="198">
        <v>23605.226323999999</v>
      </c>
      <c r="D7" s="198">
        <v>16448.098533</v>
      </c>
      <c r="E7" s="198">
        <v>20309.765489999998</v>
      </c>
      <c r="F7" s="198">
        <v>3798.7312099999999</v>
      </c>
      <c r="G7" s="198">
        <v>42068.454927999999</v>
      </c>
      <c r="H7" s="198">
        <v>22120.493920000001</v>
      </c>
      <c r="I7" s="198">
        <v>5624.5025759999999</v>
      </c>
      <c r="J7" s="198">
        <v>6708.1410219999998</v>
      </c>
      <c r="K7" s="198">
        <v>20274.027621999998</v>
      </c>
      <c r="L7" s="198"/>
      <c r="M7" s="198"/>
      <c r="N7" s="198"/>
      <c r="O7" s="198"/>
    </row>
    <row r="8" spans="1:15" ht="13.5" customHeight="1">
      <c r="A8" s="196">
        <v>41275</v>
      </c>
      <c r="B8" s="197">
        <v>9575.4421449999991</v>
      </c>
      <c r="C8" s="197">
        <v>20685.546675999998</v>
      </c>
      <c r="D8" s="197">
        <v>16988.799123000001</v>
      </c>
      <c r="E8" s="197">
        <v>19833.549402000001</v>
      </c>
      <c r="F8" s="197">
        <v>3472.2760029999999</v>
      </c>
      <c r="G8" s="197">
        <v>43231.795165999996</v>
      </c>
      <c r="H8" s="197">
        <v>22405.189992</v>
      </c>
      <c r="I8" s="197">
        <v>5737.9538910000001</v>
      </c>
      <c r="J8" s="197">
        <v>6591.2587479999993</v>
      </c>
      <c r="K8" s="197">
        <v>20391.543104</v>
      </c>
      <c r="L8" s="198"/>
      <c r="M8" s="198"/>
      <c r="N8" s="198"/>
      <c r="O8" s="198"/>
    </row>
    <row r="9" spans="1:15" ht="13.5" customHeight="1">
      <c r="A9" s="199">
        <v>41640</v>
      </c>
      <c r="B9" s="198">
        <v>9858.662511999999</v>
      </c>
      <c r="C9" s="198">
        <v>18751.433186999999</v>
      </c>
      <c r="D9" s="198">
        <v>17647.086615</v>
      </c>
      <c r="E9" s="198">
        <v>20093.251425999999</v>
      </c>
      <c r="F9" s="198">
        <v>3547.6083610000001</v>
      </c>
      <c r="G9" s="198">
        <v>42907.186087999995</v>
      </c>
      <c r="H9" s="198">
        <v>23037.497992999997</v>
      </c>
      <c r="I9" s="198">
        <v>5657.7582599999996</v>
      </c>
      <c r="J9" s="198">
        <v>6639.6320829999995</v>
      </c>
      <c r="K9" s="198">
        <v>20589.628237999998</v>
      </c>
      <c r="L9" s="198"/>
      <c r="M9" s="198"/>
      <c r="N9" s="198"/>
      <c r="O9" s="198"/>
    </row>
    <row r="10" spans="1:15" ht="13.5" customHeight="1">
      <c r="A10" s="196">
        <v>42005</v>
      </c>
      <c r="B10" s="197">
        <v>10193.798428</v>
      </c>
      <c r="C10" s="197">
        <v>16117.869764999999</v>
      </c>
      <c r="D10" s="197">
        <v>18387.055452000001</v>
      </c>
      <c r="E10" s="197">
        <v>20993.32171</v>
      </c>
      <c r="F10" s="197">
        <v>3605.9233549999999</v>
      </c>
      <c r="G10" s="197">
        <v>45521.662608999999</v>
      </c>
      <c r="H10" s="197">
        <v>24384.136349</v>
      </c>
      <c r="I10" s="197">
        <v>5830.8676439999999</v>
      </c>
      <c r="J10" s="197">
        <v>7139.155726</v>
      </c>
      <c r="K10" s="197">
        <v>22315.58887</v>
      </c>
      <c r="L10" s="198"/>
      <c r="M10" s="198"/>
      <c r="N10" s="198"/>
      <c r="O10" s="198"/>
    </row>
    <row r="11" spans="1:15" ht="13.5" customHeight="1">
      <c r="A11" s="199">
        <v>42370</v>
      </c>
      <c r="B11" s="198">
        <v>10508.942043999999</v>
      </c>
      <c r="C11" s="198">
        <v>14254.460835</v>
      </c>
      <c r="D11" s="198">
        <v>18651.565091</v>
      </c>
      <c r="E11" s="198">
        <v>21195.516209999998</v>
      </c>
      <c r="F11" s="198">
        <v>3658.5470789999999</v>
      </c>
      <c r="G11" s="198">
        <v>48444.106414999995</v>
      </c>
      <c r="H11" s="198">
        <v>25282.987654</v>
      </c>
      <c r="I11" s="198">
        <v>6158.700186</v>
      </c>
      <c r="J11" s="198">
        <v>8222.2157530000004</v>
      </c>
      <c r="K11" s="198">
        <v>22612.537321</v>
      </c>
      <c r="L11" s="198"/>
      <c r="M11" s="198"/>
      <c r="N11" s="198"/>
      <c r="O11" s="198"/>
    </row>
    <row r="12" spans="1:15" ht="13.5" customHeight="1">
      <c r="A12" s="196">
        <v>42736</v>
      </c>
      <c r="B12" s="197">
        <v>11030.049043999999</v>
      </c>
      <c r="C12" s="197">
        <v>16614.422319999998</v>
      </c>
      <c r="D12" s="197">
        <v>20273.467702999998</v>
      </c>
      <c r="E12" s="197">
        <v>23382.694227</v>
      </c>
      <c r="F12" s="197">
        <v>4341.1289559999996</v>
      </c>
      <c r="G12" s="197">
        <v>52498.883641</v>
      </c>
      <c r="H12" s="197">
        <v>27170.441766</v>
      </c>
      <c r="I12" s="197">
        <v>6758.2229809999999</v>
      </c>
      <c r="J12" s="197">
        <v>8680.6788809999998</v>
      </c>
      <c r="K12" s="197">
        <v>23742.711311999999</v>
      </c>
      <c r="L12" s="198"/>
      <c r="M12" s="198"/>
      <c r="N12" s="198"/>
      <c r="O12" s="198"/>
    </row>
    <row r="13" spans="1:15" ht="13.5" customHeight="1">
      <c r="A13" s="199">
        <v>43101</v>
      </c>
      <c r="B13" s="198">
        <v>11159.452625</v>
      </c>
      <c r="C13" s="198">
        <v>19151.733307999999</v>
      </c>
      <c r="D13" s="198">
        <v>21193.385922999998</v>
      </c>
      <c r="E13" s="198">
        <v>24997.914209999999</v>
      </c>
      <c r="F13" s="198">
        <v>4797.9565999999995</v>
      </c>
      <c r="G13" s="198">
        <v>54827.357295999995</v>
      </c>
      <c r="H13" s="198">
        <v>29423.940251</v>
      </c>
      <c r="I13" s="198">
        <v>7737.4272539999993</v>
      </c>
      <c r="J13" s="198">
        <v>8279.3493259999996</v>
      </c>
      <c r="K13" s="198">
        <v>24726.264520999997</v>
      </c>
      <c r="L13" s="198"/>
      <c r="M13" s="198"/>
      <c r="N13" s="198"/>
      <c r="O13" s="198"/>
    </row>
    <row r="14" spans="1:15" ht="13.5" customHeight="1">
      <c r="A14" s="196">
        <v>43466</v>
      </c>
      <c r="B14" s="197">
        <v>11686.490583999999</v>
      </c>
      <c r="C14" s="197">
        <v>18377.143721</v>
      </c>
      <c r="D14" s="197">
        <v>21843.460987999999</v>
      </c>
      <c r="E14" s="197">
        <v>24439.241785999999</v>
      </c>
      <c r="F14" s="197">
        <v>4147.1652379999996</v>
      </c>
      <c r="G14" s="197">
        <v>56831.957302999996</v>
      </c>
      <c r="H14" s="197">
        <v>29971.945351999999</v>
      </c>
      <c r="I14" s="197">
        <v>8070.5411770000001</v>
      </c>
      <c r="J14" s="197">
        <v>8827.0513269999992</v>
      </c>
      <c r="K14" s="197">
        <v>24638.924276999998</v>
      </c>
      <c r="L14" s="198"/>
      <c r="M14" s="198"/>
      <c r="N14" s="198"/>
      <c r="O14" s="198"/>
    </row>
    <row r="15" spans="1:15" ht="13.5" customHeight="1">
      <c r="A15" s="199">
        <v>43831</v>
      </c>
      <c r="B15" s="198">
        <v>11642.788871999999</v>
      </c>
      <c r="C15" s="198">
        <v>14075.562535999999</v>
      </c>
      <c r="D15" s="198">
        <v>20950.913037999999</v>
      </c>
      <c r="E15" s="198">
        <v>22943.420709999999</v>
      </c>
      <c r="F15" s="198">
        <v>3542.2508479999997</v>
      </c>
      <c r="G15" s="198">
        <v>50449.961104999995</v>
      </c>
      <c r="H15" s="198">
        <v>27441.796130999999</v>
      </c>
      <c r="I15" s="198">
        <v>6285.3977249999998</v>
      </c>
      <c r="J15" s="198">
        <v>7090.9624659999999</v>
      </c>
      <c r="K15" s="198">
        <v>24358.570582</v>
      </c>
      <c r="L15" s="198"/>
      <c r="M15" s="198"/>
      <c r="N15" s="198"/>
      <c r="O15" s="198"/>
    </row>
    <row r="16" spans="1:15" ht="13.5" customHeight="1">
      <c r="A16" s="196">
        <v>44197</v>
      </c>
      <c r="B16" s="197">
        <v>12580.394429</v>
      </c>
      <c r="C16" s="197">
        <v>22147.668749</v>
      </c>
      <c r="D16" s="197">
        <v>26234.827804999997</v>
      </c>
      <c r="E16" s="197">
        <v>29114.113398999998</v>
      </c>
      <c r="F16" s="197">
        <v>5723.0082409999995</v>
      </c>
      <c r="G16" s="197">
        <v>59089.189335999996</v>
      </c>
      <c r="H16" s="197">
        <v>33154.051415000002</v>
      </c>
      <c r="I16" s="197">
        <v>6967.8838139999998</v>
      </c>
      <c r="J16" s="197">
        <v>7919.2818739999993</v>
      </c>
      <c r="K16" s="197">
        <v>29280.096377999998</v>
      </c>
      <c r="L16" s="198"/>
      <c r="M16" s="198"/>
      <c r="N16" s="198"/>
      <c r="O16" s="198"/>
    </row>
    <row r="17" spans="1:17" ht="24.95" customHeight="1">
      <c r="A17" s="203" t="s">
        <v>157</v>
      </c>
      <c r="B17" s="198">
        <v>2833.1963299999998</v>
      </c>
      <c r="C17" s="198">
        <v>4305.297912</v>
      </c>
      <c r="D17" s="198">
        <v>6116.8771969999998</v>
      </c>
      <c r="E17" s="198">
        <v>6433.4111409999996</v>
      </c>
      <c r="F17" s="198">
        <v>1095.5326969999999</v>
      </c>
      <c r="G17" s="198">
        <v>14402.691137</v>
      </c>
      <c r="H17" s="198">
        <v>7843.0038319999994</v>
      </c>
      <c r="I17" s="198">
        <v>1915.359099</v>
      </c>
      <c r="J17" s="198">
        <v>2073.7563110000001</v>
      </c>
      <c r="K17" s="198">
        <v>6842.4543509999994</v>
      </c>
      <c r="L17" s="198"/>
      <c r="M17" s="198"/>
      <c r="N17" s="198"/>
      <c r="O17" s="198"/>
    </row>
    <row r="18" spans="1:17" ht="13.5" customHeight="1">
      <c r="A18" s="204" t="s">
        <v>158</v>
      </c>
      <c r="B18" s="197">
        <v>3061.3945199999998</v>
      </c>
      <c r="C18" s="197">
        <v>4896.0042640000001</v>
      </c>
      <c r="D18" s="197">
        <v>7179.7190379999993</v>
      </c>
      <c r="E18" s="197">
        <v>7283.2321499999998</v>
      </c>
      <c r="F18" s="197">
        <v>1406.074435</v>
      </c>
      <c r="G18" s="197">
        <v>15344.130041999999</v>
      </c>
      <c r="H18" s="197">
        <v>8457.4002760000003</v>
      </c>
      <c r="I18" s="197">
        <v>1864.8442769999999</v>
      </c>
      <c r="J18" s="197">
        <v>2130.3798029999998</v>
      </c>
      <c r="K18" s="197">
        <v>7329.644945</v>
      </c>
      <c r="L18" s="198"/>
      <c r="M18" s="198"/>
      <c r="N18" s="198"/>
      <c r="O18" s="198"/>
    </row>
    <row r="19" spans="1:17" ht="13.5" customHeight="1">
      <c r="A19" s="203" t="s">
        <v>159</v>
      </c>
      <c r="B19" s="198">
        <v>3265.1007089999998</v>
      </c>
      <c r="C19" s="198">
        <v>5810.6043839999993</v>
      </c>
      <c r="D19" s="198">
        <v>6257.1473499999993</v>
      </c>
      <c r="E19" s="198">
        <v>7711.4015609999997</v>
      </c>
      <c r="F19" s="198">
        <v>1625.5004709999998</v>
      </c>
      <c r="G19" s="198">
        <v>14194.060776</v>
      </c>
      <c r="H19" s="198">
        <v>8294.0376349999988</v>
      </c>
      <c r="I19" s="198">
        <v>1548.6363289999999</v>
      </c>
      <c r="J19" s="198">
        <v>1756.64544</v>
      </c>
      <c r="K19" s="198">
        <v>6984.2500929999997</v>
      </c>
      <c r="L19" s="198"/>
      <c r="M19" s="198"/>
      <c r="N19" s="198"/>
      <c r="O19" s="198"/>
    </row>
    <row r="20" spans="1:17" ht="13.5" customHeight="1">
      <c r="A20" s="204" t="s">
        <v>165</v>
      </c>
      <c r="B20" s="197">
        <v>3420.7028699999996</v>
      </c>
      <c r="C20" s="197">
        <v>7135.762189</v>
      </c>
      <c r="D20" s="197">
        <v>6681.0842199999997</v>
      </c>
      <c r="E20" s="197">
        <v>7686.0685469999999</v>
      </c>
      <c r="F20" s="197">
        <v>1595.9006379999998</v>
      </c>
      <c r="G20" s="197">
        <v>15148.307380999999</v>
      </c>
      <c r="H20" s="197">
        <v>8559.6096720000005</v>
      </c>
      <c r="I20" s="197">
        <v>1639.0441089999999</v>
      </c>
      <c r="J20" s="197">
        <v>1958.5003199999999</v>
      </c>
      <c r="K20" s="197">
        <v>8123.7469889999993</v>
      </c>
      <c r="L20" s="198"/>
      <c r="M20" s="198"/>
      <c r="N20" s="198"/>
      <c r="O20" s="198"/>
    </row>
    <row r="21" spans="1:17" ht="13.5" customHeight="1">
      <c r="A21" s="203" t="s">
        <v>432</v>
      </c>
      <c r="B21" s="198">
        <v>3419.673503</v>
      </c>
      <c r="C21" s="198">
        <v>8641.3375589999996</v>
      </c>
      <c r="D21" s="198">
        <v>7349.1315859999995</v>
      </c>
      <c r="E21" s="198">
        <v>8639.4877830000005</v>
      </c>
      <c r="F21" s="198">
        <v>1847.067814</v>
      </c>
      <c r="G21" s="198">
        <v>15266.069948999999</v>
      </c>
      <c r="H21" s="198">
        <v>8966.9820479999998</v>
      </c>
      <c r="I21" s="198">
        <v>1657.2923349999999</v>
      </c>
      <c r="J21" s="198">
        <v>1868.8561849999999</v>
      </c>
      <c r="K21" s="198">
        <v>8125.5750369999996</v>
      </c>
      <c r="L21" s="198"/>
      <c r="M21" s="198"/>
      <c r="N21" s="198"/>
      <c r="O21" s="198"/>
    </row>
    <row r="22" spans="1:17" ht="13.5" customHeight="1">
      <c r="A22" s="204" t="s">
        <v>433</v>
      </c>
      <c r="B22" s="197">
        <v>3661.82242</v>
      </c>
      <c r="C22" s="197">
        <v>8365.2322590000003</v>
      </c>
      <c r="D22" s="197">
        <v>7667.4996709999996</v>
      </c>
      <c r="E22" s="197">
        <v>9422.2423269999999</v>
      </c>
      <c r="F22" s="197">
        <v>2064.1624360000001</v>
      </c>
      <c r="G22" s="197">
        <v>16288.183304999999</v>
      </c>
      <c r="H22" s="197">
        <v>9581.7207710000002</v>
      </c>
      <c r="I22" s="197">
        <v>1838.8621109999999</v>
      </c>
      <c r="J22" s="197">
        <v>2177.4139809999997</v>
      </c>
      <c r="K22" s="197">
        <v>8306.3302609999992</v>
      </c>
      <c r="L22" s="198"/>
      <c r="M22" s="198"/>
      <c r="N22" s="198"/>
      <c r="O22" s="198"/>
    </row>
    <row r="23" spans="1:17" ht="13.5" customHeight="1">
      <c r="A23" s="203" t="s">
        <v>434</v>
      </c>
      <c r="B23" s="198">
        <v>3768.1424729999999</v>
      </c>
      <c r="C23" s="198">
        <v>8393.5557799999988</v>
      </c>
      <c r="D23" s="198">
        <v>7061.2063079999998</v>
      </c>
      <c r="E23" s="198">
        <v>8806.3818289999999</v>
      </c>
      <c r="F23" s="198">
        <v>1809.836806</v>
      </c>
      <c r="G23" s="198">
        <v>16520.053153000001</v>
      </c>
      <c r="H23" s="198">
        <v>9728.3838959999994</v>
      </c>
      <c r="I23" s="198">
        <v>1722.0810139999999</v>
      </c>
      <c r="J23" s="198">
        <v>2126.1556620000001</v>
      </c>
      <c r="K23" s="198">
        <v>8730.0824069999999</v>
      </c>
      <c r="L23" s="198"/>
      <c r="M23" s="198"/>
      <c r="N23" s="198"/>
      <c r="O23" s="198"/>
    </row>
    <row r="24" spans="1:17" ht="13.5" customHeight="1">
      <c r="A24" s="204" t="s">
        <v>435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198"/>
      <c r="M24" s="198"/>
      <c r="N24" s="198"/>
      <c r="O24" s="198"/>
    </row>
    <row r="25" spans="1:17" ht="24.95" customHeight="1">
      <c r="A25" s="203" t="s">
        <v>166</v>
      </c>
      <c r="B25" s="198">
        <v>9159.691558999999</v>
      </c>
      <c r="C25" s="198">
        <v>15011.906559999999</v>
      </c>
      <c r="D25" s="198">
        <v>19553.743585</v>
      </c>
      <c r="E25" s="198">
        <v>21428.044851999999</v>
      </c>
      <c r="F25" s="198">
        <v>4127.1076029999995</v>
      </c>
      <c r="G25" s="198">
        <v>43940.881954999997</v>
      </c>
      <c r="H25" s="198">
        <v>24594.441742999999</v>
      </c>
      <c r="I25" s="198">
        <v>5328.8397049999994</v>
      </c>
      <c r="J25" s="198">
        <v>5960.7815540000001</v>
      </c>
      <c r="K25" s="198">
        <v>21156.349388999999</v>
      </c>
      <c r="L25" s="198"/>
      <c r="M25" s="198"/>
      <c r="N25" s="198"/>
      <c r="O25" s="198"/>
    </row>
    <row r="26" spans="1:17" ht="13.5" customHeight="1" thickBot="1">
      <c r="A26" s="205" t="s">
        <v>436</v>
      </c>
      <c r="B26" s="206">
        <v>10849.638396</v>
      </c>
      <c r="C26" s="206">
        <v>25400.125597999999</v>
      </c>
      <c r="D26" s="206">
        <v>22077.837564999998</v>
      </c>
      <c r="E26" s="206">
        <v>26868.111938999999</v>
      </c>
      <c r="F26" s="206">
        <v>5721.0670559999999</v>
      </c>
      <c r="G26" s="206">
        <v>48074.306406999996</v>
      </c>
      <c r="H26" s="206">
        <v>28277.086714999998</v>
      </c>
      <c r="I26" s="206">
        <v>5218.2354599999999</v>
      </c>
      <c r="J26" s="206">
        <v>6172.4258279999995</v>
      </c>
      <c r="K26" s="206">
        <v>25161.987705</v>
      </c>
      <c r="L26" s="198"/>
      <c r="M26" s="198"/>
      <c r="N26" s="198"/>
      <c r="O26" s="198"/>
      <c r="P26" s="4"/>
      <c r="Q26" s="3"/>
    </row>
    <row r="27" spans="1:17" s="202" customFormat="1" thickTop="1">
      <c r="A27" s="203"/>
    </row>
    <row r="28" spans="1:17" s="202" customFormat="1" ht="13.5">
      <c r="A28" s="203" t="s">
        <v>178</v>
      </c>
    </row>
    <row r="29" spans="1:17" s="202" customFormat="1" ht="13.5"/>
    <row r="30" spans="1:17" s="202" customFormat="1" ht="13.5">
      <c r="A30" s="203"/>
    </row>
    <row r="31" spans="1:17" s="202" customFormat="1" ht="13.5">
      <c r="A31" s="203"/>
    </row>
    <row r="32" spans="1:17" s="202" customFormat="1" ht="13.5">
      <c r="A32" s="203"/>
    </row>
    <row r="33" spans="1:1" s="202" customFormat="1" ht="13.5">
      <c r="A33" s="203"/>
    </row>
    <row r="34" spans="1:1" s="202" customFormat="1" ht="13.5">
      <c r="A34" s="203"/>
    </row>
    <row r="35" spans="1:1" s="202" customFormat="1" ht="13.5">
      <c r="A35" s="203"/>
    </row>
  </sheetData>
  <hyperlinks>
    <hyperlink ref="K1" location="inhalt!A1" display="Inhaltsverzeichnis" xr:uid="{511F6E0D-95CE-419D-9171-3FB095DD9740}"/>
  </hyperlinks>
  <pageMargins left="0.39370078740157483" right="0.39370078740157483" top="0.59055118110236227" bottom="0.59055118110236227" header="0.31496062992125984" footer="0.31496062992125984"/>
  <pageSetup paperSize="9" scale="8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47DE8-8F6D-4D61-B2A6-66AD1A07BB24}">
  <sheetPr codeName="Tabelle34">
    <tabColor rgb="FF00B050"/>
    <pageSetUpPr fitToPage="1"/>
  </sheetPr>
  <dimension ref="A1:Q35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1" width="15" style="1" customWidth="1"/>
    <col min="12" max="16384" width="11.42578125" style="1"/>
  </cols>
  <sheetData>
    <row r="1" spans="1:15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s="8" customFormat="1" ht="13.5">
      <c r="A3" s="45" t="s">
        <v>571</v>
      </c>
      <c r="B3" s="45"/>
      <c r="C3" s="45"/>
      <c r="D3" s="45"/>
      <c r="E3" s="45"/>
      <c r="F3" s="45"/>
      <c r="G3" s="45"/>
      <c r="H3" s="45"/>
      <c r="I3" s="45"/>
      <c r="J3" s="45"/>
      <c r="K3" s="45"/>
      <c r="O3" s="9"/>
    </row>
    <row r="4" spans="1:15" ht="15" thickBot="1">
      <c r="A4" s="7" t="s">
        <v>182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5" ht="57.75" thickTop="1">
      <c r="B5" s="5" t="s">
        <v>194</v>
      </c>
      <c r="C5" s="5" t="s">
        <v>195</v>
      </c>
      <c r="D5" s="5" t="s">
        <v>196</v>
      </c>
      <c r="E5" s="5" t="s">
        <v>197</v>
      </c>
      <c r="F5" s="5" t="s">
        <v>198</v>
      </c>
      <c r="G5" s="5" t="s">
        <v>199</v>
      </c>
      <c r="H5" s="5" t="s">
        <v>200</v>
      </c>
      <c r="I5" s="5" t="s">
        <v>201</v>
      </c>
      <c r="J5" s="5" t="s">
        <v>202</v>
      </c>
      <c r="K5" s="5" t="s">
        <v>203</v>
      </c>
      <c r="L5" s="60"/>
      <c r="M5" s="60"/>
      <c r="N5" s="5"/>
      <c r="O5" s="5"/>
    </row>
    <row r="6" spans="1:15" ht="13.5" customHeight="1">
      <c r="A6" s="196">
        <v>40544</v>
      </c>
      <c r="B6" s="197">
        <v>11.14096972693811</v>
      </c>
      <c r="C6" s="197">
        <v>24.416508070765612</v>
      </c>
      <c r="D6" s="197">
        <v>11.924642600176659</v>
      </c>
      <c r="E6" s="197">
        <v>19.134860337172103</v>
      </c>
      <c r="F6" s="197">
        <v>24.73400911213227</v>
      </c>
      <c r="G6" s="197">
        <v>12.866563654312154</v>
      </c>
      <c r="H6" s="197">
        <v>13.255777122271677</v>
      </c>
      <c r="I6" s="197">
        <v>21.541110834248396</v>
      </c>
      <c r="J6" s="197">
        <v>16.437191048330764</v>
      </c>
      <c r="K6" s="197">
        <v>11.753508834753729</v>
      </c>
      <c r="L6" s="198"/>
      <c r="M6" s="198"/>
      <c r="N6" s="198"/>
      <c r="O6" s="198"/>
    </row>
    <row r="7" spans="1:15" ht="13.5" customHeight="1">
      <c r="A7" s="199">
        <v>40909</v>
      </c>
      <c r="B7" s="198">
        <v>5.4022999578931588</v>
      </c>
      <c r="C7" s="198">
        <v>5.5294892531793343</v>
      </c>
      <c r="D7" s="198">
        <v>1.7609151042250848</v>
      </c>
      <c r="E7" s="198">
        <v>-5.6076586872174952</v>
      </c>
      <c r="F7" s="198">
        <v>-9.3259551496694417</v>
      </c>
      <c r="G7" s="198">
        <v>0.85042326017584302</v>
      </c>
      <c r="H7" s="198">
        <v>1.1310479394294772</v>
      </c>
      <c r="I7" s="198">
        <v>-2.5035282153351384</v>
      </c>
      <c r="J7" s="198">
        <v>-3.3722668391400297</v>
      </c>
      <c r="K7" s="198">
        <v>-0.83461203451660526</v>
      </c>
      <c r="L7" s="198"/>
      <c r="M7" s="198"/>
      <c r="N7" s="198"/>
      <c r="O7" s="198"/>
    </row>
    <row r="8" spans="1:15" ht="13.5" customHeight="1">
      <c r="A8" s="196">
        <v>41275</v>
      </c>
      <c r="B8" s="197">
        <v>3.2229791892252004</v>
      </c>
      <c r="C8" s="197">
        <v>-12.368784810300641</v>
      </c>
      <c r="D8" s="197">
        <v>3.2873136606957121</v>
      </c>
      <c r="E8" s="197">
        <v>-2.3447640901342579</v>
      </c>
      <c r="F8" s="197">
        <v>-8.5937959006054552</v>
      </c>
      <c r="G8" s="197">
        <v>2.7653505221217474</v>
      </c>
      <c r="H8" s="197">
        <v>1.2870240286207859</v>
      </c>
      <c r="I8" s="197">
        <v>2.0170906398745689</v>
      </c>
      <c r="J8" s="197">
        <v>-1.7423944072832285</v>
      </c>
      <c r="K8" s="197">
        <v>0.57963560172168338</v>
      </c>
      <c r="L8" s="198"/>
      <c r="M8" s="198"/>
      <c r="N8" s="198"/>
      <c r="O8" s="198"/>
    </row>
    <row r="9" spans="1:15" ht="13.5" customHeight="1">
      <c r="A9" s="199">
        <v>41640</v>
      </c>
      <c r="B9" s="198">
        <v>2.9577784786459071</v>
      </c>
      <c r="C9" s="198">
        <v>-9.3500719091171867</v>
      </c>
      <c r="D9" s="198">
        <v>3.8748323953562354</v>
      </c>
      <c r="E9" s="198">
        <v>1.3094077047742743</v>
      </c>
      <c r="F9" s="198">
        <v>2.1695383067162242</v>
      </c>
      <c r="G9" s="198">
        <v>-0.7508572724162319</v>
      </c>
      <c r="H9" s="198">
        <v>2.8221496948955664</v>
      </c>
      <c r="I9" s="198">
        <v>-1.3976346363777359</v>
      </c>
      <c r="J9" s="198">
        <v>0.73390132066470648</v>
      </c>
      <c r="K9" s="198">
        <v>0.97140825973657507</v>
      </c>
      <c r="L9" s="198"/>
      <c r="M9" s="198"/>
      <c r="N9" s="198"/>
      <c r="O9" s="198"/>
    </row>
    <row r="10" spans="1:15" ht="13.5" customHeight="1">
      <c r="A10" s="196">
        <v>42005</v>
      </c>
      <c r="B10" s="197">
        <v>3.3994055034551733</v>
      </c>
      <c r="C10" s="197">
        <v>-14.04459806211398</v>
      </c>
      <c r="D10" s="197">
        <v>4.1931501394175026</v>
      </c>
      <c r="E10" s="197">
        <v>4.479465592290051</v>
      </c>
      <c r="F10" s="197">
        <v>1.6437833059893387</v>
      </c>
      <c r="G10" s="197">
        <v>6.093330183987991</v>
      </c>
      <c r="H10" s="197">
        <v>5.8454193090290421</v>
      </c>
      <c r="I10" s="197">
        <v>3.0596815212815405</v>
      </c>
      <c r="J10" s="197">
        <v>7.5233632941646231</v>
      </c>
      <c r="K10" s="197">
        <v>8.3826702068111416</v>
      </c>
      <c r="L10" s="198"/>
      <c r="M10" s="198"/>
      <c r="N10" s="198"/>
      <c r="O10" s="198"/>
    </row>
    <row r="11" spans="1:15" ht="13.5" customHeight="1">
      <c r="A11" s="199">
        <v>42370</v>
      </c>
      <c r="B11" s="198">
        <v>3.0915229315735102</v>
      </c>
      <c r="C11" s="198">
        <v>-11.561136534595892</v>
      </c>
      <c r="D11" s="198">
        <v>1.4385644275153839</v>
      </c>
      <c r="E11" s="198">
        <v>0.96313724332479644</v>
      </c>
      <c r="F11" s="198">
        <v>1.4593688999804046</v>
      </c>
      <c r="G11" s="198">
        <v>6.419896898542123</v>
      </c>
      <c r="H11" s="198">
        <v>3.6862134140619749</v>
      </c>
      <c r="I11" s="198">
        <v>5.6223629486315261</v>
      </c>
      <c r="J11" s="198">
        <v>15.170701810798404</v>
      </c>
      <c r="K11" s="198">
        <v>1.3306771904155448</v>
      </c>
      <c r="L11" s="198"/>
      <c r="M11" s="198"/>
      <c r="N11" s="198"/>
      <c r="O11" s="198"/>
    </row>
    <row r="12" spans="1:15" ht="13.5" customHeight="1">
      <c r="A12" s="196">
        <v>42736</v>
      </c>
      <c r="B12" s="197">
        <v>4.9587008646367217</v>
      </c>
      <c r="C12" s="197">
        <v>16.555950535887103</v>
      </c>
      <c r="D12" s="197">
        <v>8.6957990071440268</v>
      </c>
      <c r="E12" s="197">
        <v>10.319059914983782</v>
      </c>
      <c r="F12" s="197">
        <v>18.657184457677442</v>
      </c>
      <c r="G12" s="197">
        <v>8.3700113926438302</v>
      </c>
      <c r="H12" s="197">
        <v>7.4653127938437596</v>
      </c>
      <c r="I12" s="197">
        <v>9.7345669848134424</v>
      </c>
      <c r="J12" s="197">
        <v>5.575907295216898</v>
      </c>
      <c r="K12" s="197">
        <v>4.9979972391263701</v>
      </c>
      <c r="L12" s="198"/>
      <c r="M12" s="198"/>
      <c r="N12" s="198"/>
      <c r="O12" s="198"/>
    </row>
    <row r="13" spans="1:15" ht="13.5" customHeight="1">
      <c r="A13" s="199">
        <v>43101</v>
      </c>
      <c r="B13" s="198">
        <v>1.1731913474164604</v>
      </c>
      <c r="C13" s="198">
        <v>15.271737645344746</v>
      </c>
      <c r="D13" s="198">
        <v>4.5375474658628505</v>
      </c>
      <c r="E13" s="198">
        <v>6.9077582220397229</v>
      </c>
      <c r="F13" s="198">
        <v>10.523245188756839</v>
      </c>
      <c r="G13" s="198">
        <v>4.4352822260424878</v>
      </c>
      <c r="H13" s="198">
        <v>8.2939339168932378</v>
      </c>
      <c r="I13" s="198">
        <v>14.489079093023788</v>
      </c>
      <c r="J13" s="198">
        <v>-4.6232507906543772</v>
      </c>
      <c r="K13" s="198">
        <v>4.142547984833115</v>
      </c>
      <c r="L13" s="198"/>
      <c r="M13" s="198"/>
      <c r="N13" s="198"/>
      <c r="O13" s="198"/>
    </row>
    <row r="14" spans="1:15" ht="13.5" customHeight="1">
      <c r="A14" s="196">
        <v>43466</v>
      </c>
      <c r="B14" s="197">
        <v>4.7227939999431641</v>
      </c>
      <c r="C14" s="197">
        <v>-4.0444881648202617</v>
      </c>
      <c r="D14" s="197">
        <v>3.0673487821240957</v>
      </c>
      <c r="E14" s="197">
        <v>-2.234876155293438</v>
      </c>
      <c r="F14" s="197">
        <v>-13.563927652034202</v>
      </c>
      <c r="G14" s="197">
        <v>3.6562039570458165</v>
      </c>
      <c r="H14" s="197">
        <v>1.8624463492151619</v>
      </c>
      <c r="I14" s="197">
        <v>4.3052284960455145</v>
      </c>
      <c r="J14" s="197">
        <v>6.6152783200006757</v>
      </c>
      <c r="K14" s="197">
        <v>-0.353228624266403</v>
      </c>
      <c r="L14" s="198"/>
      <c r="M14" s="198"/>
      <c r="N14" s="198"/>
      <c r="O14" s="198"/>
    </row>
    <row r="15" spans="1:15" ht="13.5" customHeight="1">
      <c r="A15" s="199">
        <v>43831</v>
      </c>
      <c r="B15" s="198">
        <v>-0.37395068849695656</v>
      </c>
      <c r="C15" s="198">
        <v>-23.407234825532115</v>
      </c>
      <c r="D15" s="198">
        <v>-4.0861104862930526</v>
      </c>
      <c r="E15" s="198">
        <v>-6.1205707161376823</v>
      </c>
      <c r="F15" s="198">
        <v>-14.586213842102039</v>
      </c>
      <c r="G15" s="198">
        <v>-11.22959071068825</v>
      </c>
      <c r="H15" s="198">
        <v>-8.4417250575000313</v>
      </c>
      <c r="I15" s="198">
        <v>-22.119253379035204</v>
      </c>
      <c r="J15" s="198">
        <v>-19.667823338578398</v>
      </c>
      <c r="K15" s="198">
        <v>-1.1378487625845954</v>
      </c>
      <c r="L15" s="198"/>
      <c r="M15" s="198"/>
      <c r="N15" s="198"/>
      <c r="O15" s="198"/>
    </row>
    <row r="16" spans="1:15" ht="13.5" customHeight="1">
      <c r="A16" s="196">
        <v>44197</v>
      </c>
      <c r="B16" s="197">
        <v>8.0531010852122229</v>
      </c>
      <c r="C16" s="197">
        <v>57.348373767333172</v>
      </c>
      <c r="D16" s="197">
        <v>25.220451048678537</v>
      </c>
      <c r="E16" s="197">
        <v>26.895260157568718</v>
      </c>
      <c r="F16" s="197">
        <v>61.564171668736655</v>
      </c>
      <c r="G16" s="197">
        <v>17.12435062738588</v>
      </c>
      <c r="H16" s="197">
        <v>20.81589432678232</v>
      </c>
      <c r="I16" s="197">
        <v>10.858280078051862</v>
      </c>
      <c r="J16" s="197">
        <v>11.681339620279411</v>
      </c>
      <c r="K16" s="197">
        <v>20.2044934428</v>
      </c>
      <c r="L16" s="198"/>
      <c r="M16" s="198"/>
      <c r="N16" s="198"/>
      <c r="O16" s="198"/>
    </row>
    <row r="17" spans="1:17" ht="24.95" customHeight="1">
      <c r="A17" s="203" t="s">
        <v>157</v>
      </c>
      <c r="B17" s="198">
        <v>-7.9541044509339081</v>
      </c>
      <c r="C17" s="198">
        <v>0.12494134994352427</v>
      </c>
      <c r="D17" s="198">
        <v>11.587267212222315</v>
      </c>
      <c r="E17" s="198">
        <v>9.6027809719948323</v>
      </c>
      <c r="F17" s="198">
        <v>10.256170982280247</v>
      </c>
      <c r="G17" s="198">
        <v>9.6505547224078647</v>
      </c>
      <c r="H17" s="198">
        <v>9.6133022402218398</v>
      </c>
      <c r="I17" s="198">
        <v>11.782702585566362</v>
      </c>
      <c r="J17" s="198">
        <v>6.3027001272698957</v>
      </c>
      <c r="K17" s="198">
        <v>12.042972868449123</v>
      </c>
      <c r="L17" s="198"/>
      <c r="M17" s="198"/>
      <c r="N17" s="198"/>
      <c r="O17" s="198"/>
    </row>
    <row r="18" spans="1:17" ht="13.5" customHeight="1">
      <c r="A18" s="204" t="s">
        <v>158</v>
      </c>
      <c r="B18" s="197">
        <v>14.569429670951054</v>
      </c>
      <c r="C18" s="197">
        <v>69.730781768830468</v>
      </c>
      <c r="D18" s="197">
        <v>38.238275304318172</v>
      </c>
      <c r="E18" s="197">
        <v>31.732015925708229</v>
      </c>
      <c r="F18" s="197">
        <v>66.10526001851359</v>
      </c>
      <c r="G18" s="197">
        <v>46.065822346327181</v>
      </c>
      <c r="H18" s="197">
        <v>39.371851090928146</v>
      </c>
      <c r="I18" s="197">
        <v>68.338138151622147</v>
      </c>
      <c r="J18" s="197">
        <v>76.263201935132159</v>
      </c>
      <c r="K18" s="197">
        <v>38.536879525893887</v>
      </c>
      <c r="L18" s="198"/>
      <c r="M18" s="198"/>
      <c r="N18" s="198"/>
      <c r="O18" s="198"/>
    </row>
    <row r="19" spans="1:17" ht="13.5" customHeight="1">
      <c r="A19" s="203" t="s">
        <v>159</v>
      </c>
      <c r="B19" s="198">
        <v>9.7832985482651935</v>
      </c>
      <c r="C19" s="198">
        <v>77.981449985127298</v>
      </c>
      <c r="D19" s="198">
        <v>26.923724217110468</v>
      </c>
      <c r="E19" s="198">
        <v>32.273712117830435</v>
      </c>
      <c r="F19" s="198">
        <v>88.871645110860314</v>
      </c>
      <c r="G19" s="198">
        <v>12.902284399862715</v>
      </c>
      <c r="H19" s="198">
        <v>20.881270961404461</v>
      </c>
      <c r="I19" s="198">
        <v>-3.4783943888274611</v>
      </c>
      <c r="J19" s="198">
        <v>-5.2790283568520895</v>
      </c>
      <c r="K19" s="198">
        <v>10.201425044102349</v>
      </c>
      <c r="L19" s="198"/>
      <c r="M19" s="198"/>
      <c r="N19" s="198"/>
      <c r="O19" s="198"/>
    </row>
    <row r="20" spans="1:17" ht="13.5" customHeight="1">
      <c r="A20" s="204" t="s">
        <v>165</v>
      </c>
      <c r="B20" s="197">
        <v>17.205801468431254</v>
      </c>
      <c r="C20" s="197">
        <v>96.775782000740463</v>
      </c>
      <c r="D20" s="197">
        <v>24.981955922499715</v>
      </c>
      <c r="E20" s="197">
        <v>34.490278788134418</v>
      </c>
      <c r="F20" s="197">
        <v>89.651237704671203</v>
      </c>
      <c r="G20" s="197">
        <v>6.3938870237028382</v>
      </c>
      <c r="H20" s="197">
        <v>16.344838037696938</v>
      </c>
      <c r="I20" s="197">
        <v>-11.864629186953646</v>
      </c>
      <c r="J20" s="197">
        <v>-5.7042525878728201</v>
      </c>
      <c r="K20" s="197">
        <v>22.657535239805281</v>
      </c>
      <c r="L20" s="198"/>
      <c r="M20" s="198"/>
      <c r="N20" s="198"/>
      <c r="O20" s="198"/>
    </row>
    <row r="21" spans="1:17" ht="13.5" customHeight="1">
      <c r="A21" s="203" t="s">
        <v>432</v>
      </c>
      <c r="B21" s="198">
        <v>20.700195280854398</v>
      </c>
      <c r="C21" s="198">
        <v>100.71404431536119</v>
      </c>
      <c r="D21" s="198">
        <v>20.14515494285801</v>
      </c>
      <c r="E21" s="198">
        <v>34.290932036672082</v>
      </c>
      <c r="F21" s="198">
        <v>68.599971416462438</v>
      </c>
      <c r="G21" s="198">
        <v>5.994565902909704</v>
      </c>
      <c r="H21" s="198">
        <v>14.330966044082382</v>
      </c>
      <c r="I21" s="198">
        <v>-13.473544680719945</v>
      </c>
      <c r="J21" s="198">
        <v>-9.8806270010189259</v>
      </c>
      <c r="K21" s="198">
        <v>18.752345579221533</v>
      </c>
      <c r="L21" s="198"/>
      <c r="M21" s="198"/>
      <c r="N21" s="198"/>
      <c r="O21" s="198"/>
    </row>
    <row r="22" spans="1:17" ht="13.5" customHeight="1">
      <c r="A22" s="204" t="s">
        <v>433</v>
      </c>
      <c r="B22" s="197">
        <v>19.612888704066801</v>
      </c>
      <c r="C22" s="197">
        <v>70.858353218950541</v>
      </c>
      <c r="D22" s="197">
        <v>6.7938679831109017</v>
      </c>
      <c r="E22" s="197">
        <v>29.368968789495469</v>
      </c>
      <c r="F22" s="197">
        <v>46.803212164226572</v>
      </c>
      <c r="G22" s="197">
        <v>6.1525369011858899</v>
      </c>
      <c r="H22" s="197">
        <v>13.293925536320447</v>
      </c>
      <c r="I22" s="197">
        <v>-1.3932619640390487</v>
      </c>
      <c r="J22" s="197">
        <v>2.2077836981821966</v>
      </c>
      <c r="K22" s="197">
        <v>13.325138166020672</v>
      </c>
      <c r="L22" s="198"/>
      <c r="M22" s="198"/>
      <c r="N22" s="198"/>
      <c r="O22" s="198"/>
    </row>
    <row r="23" spans="1:17" ht="13.5" customHeight="1">
      <c r="A23" s="203" t="s">
        <v>434</v>
      </c>
      <c r="B23" s="198">
        <v>15.406623220331426</v>
      </c>
      <c r="C23" s="198">
        <v>44.452370619352081</v>
      </c>
      <c r="D23" s="198">
        <v>12.850248092687158</v>
      </c>
      <c r="E23" s="198">
        <v>14.199497449825515</v>
      </c>
      <c r="F23" s="198">
        <v>11.340281857106888</v>
      </c>
      <c r="G23" s="198">
        <v>16.387081989481825</v>
      </c>
      <c r="H23" s="198">
        <v>17.293703309799366</v>
      </c>
      <c r="I23" s="198">
        <v>11.199833153339386</v>
      </c>
      <c r="J23" s="198">
        <v>21.034991671398412</v>
      </c>
      <c r="K23" s="198">
        <v>24.996703880202819</v>
      </c>
      <c r="L23" s="198"/>
      <c r="M23" s="198"/>
      <c r="N23" s="198"/>
      <c r="O23" s="198"/>
    </row>
    <row r="24" spans="1:17" ht="13.5" customHeight="1">
      <c r="A24" s="204" t="s">
        <v>435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198"/>
      <c r="M24" s="198"/>
      <c r="N24" s="198"/>
      <c r="O24" s="198"/>
    </row>
    <row r="25" spans="1:17" ht="24.95" customHeight="1">
      <c r="A25" s="203" t="s">
        <v>166</v>
      </c>
      <c r="B25" s="198">
        <v>4.9912247843795798</v>
      </c>
      <c r="C25" s="198">
        <v>43.665319737182266</v>
      </c>
      <c r="D25" s="198">
        <v>25.302148355324565</v>
      </c>
      <c r="E25" s="198">
        <v>24.375867955842367</v>
      </c>
      <c r="F25" s="198">
        <v>52.812907587811623</v>
      </c>
      <c r="G25" s="198">
        <v>21.343386929407515</v>
      </c>
      <c r="H25" s="198">
        <v>22.453660060150913</v>
      </c>
      <c r="I25" s="198">
        <v>20.406480940360741</v>
      </c>
      <c r="J25" s="198">
        <v>18.883087218853223</v>
      </c>
      <c r="K25" s="198">
        <v>19.28843179256468</v>
      </c>
      <c r="L25" s="198"/>
      <c r="M25" s="198"/>
      <c r="N25" s="198"/>
      <c r="O25" s="198"/>
    </row>
    <row r="26" spans="1:17" ht="13.5" customHeight="1" thickBot="1">
      <c r="A26" s="205" t="s">
        <v>436</v>
      </c>
      <c r="B26" s="206">
        <v>18.449822530754499</v>
      </c>
      <c r="C26" s="206">
        <v>69.199864763879802</v>
      </c>
      <c r="D26" s="206">
        <v>12.908494831323624</v>
      </c>
      <c r="E26" s="206">
        <v>25.387603603472243</v>
      </c>
      <c r="F26" s="206">
        <v>38.621708138681647</v>
      </c>
      <c r="G26" s="206">
        <v>9.4067853627358993</v>
      </c>
      <c r="H26" s="206">
        <v>14.97348470228296</v>
      </c>
      <c r="I26" s="206">
        <v>-2.0755783833433963</v>
      </c>
      <c r="J26" s="206">
        <v>3.5506128195215521</v>
      </c>
      <c r="K26" s="206">
        <v>18.933504274998811</v>
      </c>
      <c r="L26" s="198"/>
      <c r="M26" s="198"/>
      <c r="N26" s="198"/>
      <c r="O26" s="198"/>
      <c r="P26" s="4"/>
      <c r="Q26" s="3"/>
    </row>
    <row r="27" spans="1:17" s="202" customFormat="1" thickTop="1">
      <c r="A27" s="203"/>
    </row>
    <row r="28" spans="1:17" s="202" customFormat="1" ht="13.5">
      <c r="A28" s="203" t="s">
        <v>178</v>
      </c>
    </row>
    <row r="29" spans="1:17" s="202" customFormat="1" ht="13.5"/>
    <row r="30" spans="1:17" s="202" customFormat="1" ht="13.5">
      <c r="A30" s="203"/>
    </row>
    <row r="31" spans="1:17" s="202" customFormat="1" ht="13.5">
      <c r="A31" s="203"/>
    </row>
    <row r="32" spans="1:17" s="202" customFormat="1" ht="13.5">
      <c r="A32" s="203"/>
    </row>
    <row r="33" spans="1:1" s="202" customFormat="1" ht="13.5">
      <c r="A33" s="203"/>
    </row>
    <row r="34" spans="1:1" s="202" customFormat="1" ht="13.5">
      <c r="A34" s="203"/>
    </row>
    <row r="35" spans="1:1" s="202" customFormat="1" ht="13.5">
      <c r="A35" s="203"/>
    </row>
  </sheetData>
  <hyperlinks>
    <hyperlink ref="K1" location="inhalt!A1" display="Inhaltsverzeichnis" xr:uid="{7C29B3EC-A3E2-4D81-9EB1-7BD65B42708C}"/>
  </hyperlinks>
  <pageMargins left="0.39370078740157483" right="0.39370078740157483" top="0.59055118110236227" bottom="0.59055118110236227" header="0.31496062992125984" footer="0.31496062992125984"/>
  <pageSetup paperSize="9" scale="8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3FEC8-2734-4D87-B856-D9116F451EDA}">
  <sheetPr codeName="Tabelle35">
    <tabColor rgb="FF00B050"/>
    <pageSetUpPr fitToPage="1"/>
  </sheetPr>
  <dimension ref="A1:Q35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1" width="15" style="1" customWidth="1"/>
    <col min="12" max="16384" width="11.42578125" style="1"/>
  </cols>
  <sheetData>
    <row r="1" spans="1:15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s="8" customFormat="1" ht="13.5">
      <c r="A3" s="45" t="s">
        <v>570</v>
      </c>
      <c r="B3" s="45"/>
      <c r="C3" s="45"/>
      <c r="D3" s="45"/>
      <c r="E3" s="45"/>
      <c r="F3" s="45"/>
      <c r="G3" s="45"/>
      <c r="H3" s="45"/>
      <c r="I3" s="45"/>
      <c r="J3" s="45"/>
      <c r="K3" s="45"/>
      <c r="O3" s="9"/>
    </row>
    <row r="4" spans="1:15" ht="15" thickBot="1">
      <c r="A4" s="7" t="s">
        <v>183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5" ht="57.75" thickTop="1">
      <c r="B5" s="5" t="s">
        <v>194</v>
      </c>
      <c r="C5" s="5" t="s">
        <v>195</v>
      </c>
      <c r="D5" s="5" t="s">
        <v>196</v>
      </c>
      <c r="E5" s="5" t="s">
        <v>197</v>
      </c>
      <c r="F5" s="5" t="s">
        <v>198</v>
      </c>
      <c r="G5" s="5" t="s">
        <v>199</v>
      </c>
      <c r="H5" s="5" t="s">
        <v>200</v>
      </c>
      <c r="I5" s="5" t="s">
        <v>201</v>
      </c>
      <c r="J5" s="5" t="s">
        <v>202</v>
      </c>
      <c r="K5" s="5" t="s">
        <v>203</v>
      </c>
      <c r="L5" s="60"/>
      <c r="M5" s="60"/>
      <c r="N5" s="5"/>
      <c r="O5" s="5"/>
    </row>
    <row r="6" spans="1:15" ht="13.5" customHeight="1">
      <c r="A6" s="196">
        <v>40544</v>
      </c>
      <c r="B6" s="197">
        <v>6.7179386270263475</v>
      </c>
      <c r="C6" s="197">
        <v>17.074107241216041</v>
      </c>
      <c r="D6" s="197">
        <v>12.337818227829207</v>
      </c>
      <c r="E6" s="197">
        <v>16.423730977743933</v>
      </c>
      <c r="F6" s="197">
        <v>3.1978585350492583</v>
      </c>
      <c r="G6" s="197">
        <v>31.840692810065836</v>
      </c>
      <c r="H6" s="197">
        <v>16.696059538747178</v>
      </c>
      <c r="I6" s="197">
        <v>4.4035090444349425</v>
      </c>
      <c r="J6" s="197">
        <v>5.299123790687128</v>
      </c>
      <c r="K6" s="197">
        <v>15.605712109248811</v>
      </c>
      <c r="L6" s="198"/>
      <c r="M6" s="198"/>
      <c r="N6" s="198"/>
      <c r="O6" s="198"/>
    </row>
    <row r="7" spans="1:15" ht="13.5" customHeight="1">
      <c r="A7" s="199">
        <v>40909</v>
      </c>
      <c r="B7" s="198">
        <v>7.0285804746630873</v>
      </c>
      <c r="C7" s="198">
        <v>17.88518114929488</v>
      </c>
      <c r="D7" s="198">
        <v>12.462376669740266</v>
      </c>
      <c r="E7" s="198">
        <v>15.38828011655321</v>
      </c>
      <c r="F7" s="198">
        <v>2.8782183612979337</v>
      </c>
      <c r="G7" s="198">
        <v>31.874379289184862</v>
      </c>
      <c r="H7" s="198">
        <v>16.760230782825854</v>
      </c>
      <c r="I7" s="198">
        <v>4.2615667422835974</v>
      </c>
      <c r="J7" s="198">
        <v>5.0826166928763268</v>
      </c>
      <c r="K7" s="198">
        <v>15.361202289198525</v>
      </c>
      <c r="L7" s="198"/>
      <c r="M7" s="198"/>
      <c r="N7" s="198"/>
      <c r="O7" s="198"/>
    </row>
    <row r="8" spans="1:15" ht="13.5" customHeight="1">
      <c r="A8" s="196">
        <v>41275</v>
      </c>
      <c r="B8" s="197">
        <v>7.3259013734888425</v>
      </c>
      <c r="C8" s="197">
        <v>15.825929759724527</v>
      </c>
      <c r="D8" s="197">
        <v>12.997652217459224</v>
      </c>
      <c r="E8" s="197">
        <v>15.17409061691643</v>
      </c>
      <c r="F8" s="197">
        <v>2.6565406750217542</v>
      </c>
      <c r="G8" s="197">
        <v>33.075430125215142</v>
      </c>
      <c r="H8" s="197">
        <v>17.141580477448677</v>
      </c>
      <c r="I8" s="197">
        <v>4.3899470807248617</v>
      </c>
      <c r="J8" s="197">
        <v>5.0427866184965131</v>
      </c>
      <c r="K8" s="197">
        <v>15.60099589878004</v>
      </c>
      <c r="L8" s="198"/>
      <c r="M8" s="198"/>
      <c r="N8" s="198"/>
      <c r="O8" s="198"/>
    </row>
    <row r="9" spans="1:15" ht="13.5" customHeight="1">
      <c r="A9" s="199">
        <v>41640</v>
      </c>
      <c r="B9" s="198">
        <v>7.5925078569685738</v>
      </c>
      <c r="C9" s="198">
        <v>14.441147937504198</v>
      </c>
      <c r="D9" s="198">
        <v>13.59065122818685</v>
      </c>
      <c r="E9" s="198">
        <v>15.47453005296161</v>
      </c>
      <c r="F9" s="198">
        <v>2.7321398132408152</v>
      </c>
      <c r="G9" s="198">
        <v>33.04435536737568</v>
      </c>
      <c r="H9" s="198">
        <v>17.741999414610881</v>
      </c>
      <c r="I9" s="198">
        <v>4.3572415618844795</v>
      </c>
      <c r="J9" s="198">
        <v>5.1134176361344252</v>
      </c>
      <c r="K9" s="198">
        <v>15.856807551612128</v>
      </c>
      <c r="L9" s="198"/>
      <c r="M9" s="198"/>
      <c r="N9" s="198"/>
      <c r="O9" s="198"/>
    </row>
    <row r="10" spans="1:15" ht="13.5" customHeight="1">
      <c r="A10" s="196">
        <v>42005</v>
      </c>
      <c r="B10" s="197">
        <v>7.6341287415544867</v>
      </c>
      <c r="C10" s="197">
        <v>12.070661755253079</v>
      </c>
      <c r="D10" s="197">
        <v>13.770053380014641</v>
      </c>
      <c r="E10" s="197">
        <v>15.721884416195442</v>
      </c>
      <c r="F10" s="197">
        <v>2.7004735593588767</v>
      </c>
      <c r="G10" s="197">
        <v>34.091142309834296</v>
      </c>
      <c r="H10" s="197">
        <v>18.261263203769953</v>
      </c>
      <c r="I10" s="197">
        <v>4.3667328311095472</v>
      </c>
      <c r="J10" s="197">
        <v>5.3465088900117586</v>
      </c>
      <c r="K10" s="197">
        <v>16.712129397148054</v>
      </c>
      <c r="L10" s="198"/>
      <c r="M10" s="198"/>
      <c r="N10" s="198"/>
      <c r="O10" s="198"/>
    </row>
    <row r="11" spans="1:15" ht="13.5" customHeight="1">
      <c r="A11" s="199">
        <v>42370</v>
      </c>
      <c r="B11" s="198">
        <v>7.7461225909541938</v>
      </c>
      <c r="C11" s="198">
        <v>10.506937866205753</v>
      </c>
      <c r="D11" s="198">
        <v>13.748035635093824</v>
      </c>
      <c r="E11" s="198">
        <v>15.623177504814187</v>
      </c>
      <c r="F11" s="198">
        <v>2.6967085801840187</v>
      </c>
      <c r="G11" s="198">
        <v>35.708065143823767</v>
      </c>
      <c r="H11" s="198">
        <v>18.636045475698637</v>
      </c>
      <c r="I11" s="198">
        <v>4.5395670127351977</v>
      </c>
      <c r="J11" s="198">
        <v>6.0605806869375822</v>
      </c>
      <c r="K11" s="198">
        <v>16.667661259108275</v>
      </c>
      <c r="L11" s="198"/>
      <c r="M11" s="198"/>
      <c r="N11" s="198"/>
      <c r="O11" s="198"/>
    </row>
    <row r="12" spans="1:15" ht="13.5" customHeight="1">
      <c r="A12" s="196">
        <v>42736</v>
      </c>
      <c r="B12" s="197">
        <v>7.4758590642501535</v>
      </c>
      <c r="C12" s="197">
        <v>11.260791244243542</v>
      </c>
      <c r="D12" s="197">
        <v>13.74078997170915</v>
      </c>
      <c r="E12" s="197">
        <v>15.84813683839389</v>
      </c>
      <c r="F12" s="197">
        <v>2.9422959159411155</v>
      </c>
      <c r="G12" s="197">
        <v>35.582276521615071</v>
      </c>
      <c r="H12" s="197">
        <v>18.415366291279028</v>
      </c>
      <c r="I12" s="197">
        <v>4.5805347128729004</v>
      </c>
      <c r="J12" s="197">
        <v>5.8835216087882998</v>
      </c>
      <c r="K12" s="197">
        <v>16.092146359788195</v>
      </c>
      <c r="L12" s="198"/>
      <c r="M12" s="198"/>
      <c r="N12" s="198"/>
      <c r="O12" s="198"/>
    </row>
    <row r="13" spans="1:15" ht="13.5" customHeight="1">
      <c r="A13" s="199">
        <v>43101</v>
      </c>
      <c r="B13" s="198">
        <v>7.1509233290417447</v>
      </c>
      <c r="C13" s="198">
        <v>12.272338178752117</v>
      </c>
      <c r="D13" s="198">
        <v>13.580619310901515</v>
      </c>
      <c r="E13" s="198">
        <v>16.018542656940859</v>
      </c>
      <c r="F13" s="198">
        <v>3.0745074096024316</v>
      </c>
      <c r="G13" s="198">
        <v>35.133105675752041</v>
      </c>
      <c r="H13" s="198">
        <v>18.8547187611907</v>
      </c>
      <c r="I13" s="198">
        <v>4.9581060036438842</v>
      </c>
      <c r="J13" s="198">
        <v>5.3053670492713296</v>
      </c>
      <c r="K13" s="198">
        <v>15.844470848611724</v>
      </c>
      <c r="L13" s="198"/>
      <c r="M13" s="198"/>
      <c r="N13" s="198"/>
      <c r="O13" s="198"/>
    </row>
    <row r="14" spans="1:15" ht="13.5" customHeight="1">
      <c r="A14" s="196">
        <v>43466</v>
      </c>
      <c r="B14" s="197">
        <v>7.4050795491785459</v>
      </c>
      <c r="C14" s="197">
        <v>11.64457457630653</v>
      </c>
      <c r="D14" s="197">
        <v>13.840987170859831</v>
      </c>
      <c r="E14" s="197">
        <v>15.485789189332083</v>
      </c>
      <c r="F14" s="197">
        <v>2.6278281123182721</v>
      </c>
      <c r="G14" s="197">
        <v>36.0112526287758</v>
      </c>
      <c r="H14" s="197">
        <v>18.991555932031222</v>
      </c>
      <c r="I14" s="197">
        <v>5.1138533840456528</v>
      </c>
      <c r="J14" s="197">
        <v>5.5932118193470703</v>
      </c>
      <c r="K14" s="197">
        <v>15.612316885547195</v>
      </c>
      <c r="L14" s="198"/>
      <c r="M14" s="198"/>
      <c r="N14" s="198"/>
      <c r="O14" s="198"/>
    </row>
    <row r="15" spans="1:15" ht="13.5" customHeight="1">
      <c r="A15" s="199">
        <v>43831</v>
      </c>
      <c r="B15" s="198">
        <v>8.0616886677092943</v>
      </c>
      <c r="C15" s="198">
        <v>9.7461874672483297</v>
      </c>
      <c r="D15" s="198">
        <v>14.506811046174533</v>
      </c>
      <c r="E15" s="198">
        <v>15.886461291170079</v>
      </c>
      <c r="F15" s="198">
        <v>2.4527219237120632</v>
      </c>
      <c r="G15" s="198">
        <v>34.932513523857125</v>
      </c>
      <c r="H15" s="198">
        <v>19.001222071707037</v>
      </c>
      <c r="I15" s="198">
        <v>4.3521290447461354</v>
      </c>
      <c r="J15" s="198">
        <v>4.9099174075707799</v>
      </c>
      <c r="K15" s="198">
        <v>16.866338003840635</v>
      </c>
      <c r="L15" s="198"/>
      <c r="M15" s="198"/>
      <c r="N15" s="198"/>
      <c r="O15" s="198"/>
    </row>
    <row r="16" spans="1:15" ht="13.5" customHeight="1">
      <c r="A16" s="196">
        <v>44197</v>
      </c>
      <c r="B16" s="197">
        <v>7.0499613201440265</v>
      </c>
      <c r="C16" s="197">
        <v>12.41139209847684</v>
      </c>
      <c r="D16" s="197">
        <v>14.701806235863051</v>
      </c>
      <c r="E16" s="197">
        <v>16.315336891194139</v>
      </c>
      <c r="F16" s="197">
        <v>3.2071320944364565</v>
      </c>
      <c r="G16" s="197">
        <v>33.113150911801739</v>
      </c>
      <c r="H16" s="197">
        <v>18.579288702031231</v>
      </c>
      <c r="I16" s="197">
        <v>3.9047512897306182</v>
      </c>
      <c r="J16" s="197">
        <v>4.4379078263490985</v>
      </c>
      <c r="K16" s="197">
        <v>16.408352542520209</v>
      </c>
      <c r="L16" s="198"/>
      <c r="M16" s="198"/>
      <c r="N16" s="198"/>
      <c r="O16" s="198"/>
    </row>
    <row r="17" spans="1:17" ht="24.95" customHeight="1">
      <c r="A17" s="203" t="s">
        <v>157</v>
      </c>
      <c r="B17" s="198">
        <v>6.9213888422666274</v>
      </c>
      <c r="C17" s="198">
        <v>10.517675960264503</v>
      </c>
      <c r="D17" s="198">
        <v>14.943293951263509</v>
      </c>
      <c r="E17" s="198">
        <v>15.716574110143371</v>
      </c>
      <c r="F17" s="198">
        <v>2.6763439247269063</v>
      </c>
      <c r="G17" s="198">
        <v>35.185216315116527</v>
      </c>
      <c r="H17" s="198">
        <v>19.160154429770564</v>
      </c>
      <c r="I17" s="198">
        <v>4.6791480549293469</v>
      </c>
      <c r="J17" s="198">
        <v>5.0661063056422231</v>
      </c>
      <c r="K17" s="198">
        <v>16.715850820945452</v>
      </c>
      <c r="L17" s="198"/>
      <c r="M17" s="198"/>
      <c r="N17" s="198"/>
      <c r="O17" s="198"/>
    </row>
    <row r="18" spans="1:17" ht="13.5" customHeight="1">
      <c r="A18" s="204" t="s">
        <v>158</v>
      </c>
      <c r="B18" s="197">
        <v>6.7888988261407626</v>
      </c>
      <c r="C18" s="197">
        <v>10.857299633713909</v>
      </c>
      <c r="D18" s="197">
        <v>15.921628470511106</v>
      </c>
      <c r="E18" s="197">
        <v>16.15117746851055</v>
      </c>
      <c r="F18" s="197">
        <v>3.1180878579602465</v>
      </c>
      <c r="G18" s="197">
        <v>34.026893871321427</v>
      </c>
      <c r="H18" s="197">
        <v>18.754993657576343</v>
      </c>
      <c r="I18" s="197">
        <v>4.1354484174945929</v>
      </c>
      <c r="J18" s="197">
        <v>4.7242956924809185</v>
      </c>
      <c r="K18" s="197">
        <v>16.254101729802233</v>
      </c>
      <c r="L18" s="198"/>
      <c r="M18" s="198"/>
      <c r="N18" s="198"/>
      <c r="O18" s="198"/>
    </row>
    <row r="19" spans="1:17" ht="13.5" customHeight="1">
      <c r="A19" s="203" t="s">
        <v>159</v>
      </c>
      <c r="B19" s="198">
        <v>7.3833363541369383</v>
      </c>
      <c r="C19" s="198">
        <v>13.13945584270634</v>
      </c>
      <c r="D19" s="198">
        <v>14.149218544807402</v>
      </c>
      <c r="E19" s="198">
        <v>17.437707611817384</v>
      </c>
      <c r="F19" s="198">
        <v>3.6757263529787845</v>
      </c>
      <c r="G19" s="198">
        <v>32.096873658873093</v>
      </c>
      <c r="H19" s="198">
        <v>18.755216163556149</v>
      </c>
      <c r="I19" s="198">
        <v>3.5019143133091251</v>
      </c>
      <c r="J19" s="198">
        <v>3.9722830302692747</v>
      </c>
      <c r="K19" s="198">
        <v>15.793407987658853</v>
      </c>
      <c r="L19" s="198"/>
      <c r="M19" s="198"/>
      <c r="N19" s="198"/>
      <c r="O19" s="198"/>
    </row>
    <row r="20" spans="1:17" ht="13.5" customHeight="1">
      <c r="A20" s="204" t="s">
        <v>165</v>
      </c>
      <c r="B20" s="197">
        <v>7.0975311975914321</v>
      </c>
      <c r="C20" s="197">
        <v>14.805815260715946</v>
      </c>
      <c r="D20" s="197">
        <v>13.86241526589704</v>
      </c>
      <c r="E20" s="197">
        <v>15.947632218392227</v>
      </c>
      <c r="F20" s="197">
        <v>3.3112944903224149</v>
      </c>
      <c r="G20" s="197">
        <v>31.430845739417308</v>
      </c>
      <c r="H20" s="197">
        <v>17.760120944449458</v>
      </c>
      <c r="I20" s="197">
        <v>3.4008118038781761</v>
      </c>
      <c r="J20" s="197">
        <v>4.0636435405138833</v>
      </c>
      <c r="K20" s="197">
        <v>16.855760317986039</v>
      </c>
      <c r="L20" s="198"/>
      <c r="M20" s="198"/>
      <c r="N20" s="198"/>
      <c r="O20" s="198"/>
    </row>
    <row r="21" spans="1:17" ht="13.5" customHeight="1">
      <c r="A21" s="203" t="s">
        <v>432</v>
      </c>
      <c r="B21" s="198">
        <v>6.6477230109070877</v>
      </c>
      <c r="C21" s="198">
        <v>16.798451222195521</v>
      </c>
      <c r="D21" s="198">
        <v>14.286449016719565</v>
      </c>
      <c r="E21" s="198">
        <v>16.794855323794859</v>
      </c>
      <c r="F21" s="198">
        <v>3.5906337839158482</v>
      </c>
      <c r="G21" s="198">
        <v>29.676694104584666</v>
      </c>
      <c r="H21" s="198">
        <v>17.431492464583499</v>
      </c>
      <c r="I21" s="198">
        <v>3.2217170386337433</v>
      </c>
      <c r="J21" s="198">
        <v>3.6329895980424931</v>
      </c>
      <c r="K21" s="198">
        <v>15.795827321798303</v>
      </c>
      <c r="L21" s="198"/>
      <c r="M21" s="198"/>
      <c r="N21" s="198"/>
      <c r="O21" s="198"/>
    </row>
    <row r="22" spans="1:17" ht="13.5" customHeight="1">
      <c r="A22" s="204" t="s">
        <v>433</v>
      </c>
      <c r="B22" s="197">
        <v>6.8176002473840827</v>
      </c>
      <c r="C22" s="197">
        <v>15.574433431532627</v>
      </c>
      <c r="D22" s="197">
        <v>14.275391228236286</v>
      </c>
      <c r="E22" s="197">
        <v>17.542380337347975</v>
      </c>
      <c r="F22" s="197">
        <v>3.8430684834559865</v>
      </c>
      <c r="G22" s="197">
        <v>30.325425373741982</v>
      </c>
      <c r="H22" s="197">
        <v>17.839298143445966</v>
      </c>
      <c r="I22" s="197">
        <v>3.4236031530056596</v>
      </c>
      <c r="J22" s="197">
        <v>4.0539208057836831</v>
      </c>
      <c r="K22" s="197">
        <v>15.464769381757042</v>
      </c>
      <c r="L22" s="198"/>
      <c r="M22" s="198"/>
      <c r="N22" s="198"/>
      <c r="O22" s="198"/>
    </row>
    <row r="23" spans="1:17" ht="13.5" customHeight="1">
      <c r="A23" s="203" t="s">
        <v>434</v>
      </c>
      <c r="B23" s="198">
        <v>7.0724162070230561</v>
      </c>
      <c r="C23" s="198">
        <v>15.753841676204598</v>
      </c>
      <c r="D23" s="198">
        <v>13.253158629661147</v>
      </c>
      <c r="E23" s="198">
        <v>16.528673748120497</v>
      </c>
      <c r="F23" s="198">
        <v>3.3968777058025124</v>
      </c>
      <c r="G23" s="198">
        <v>31.006442165425934</v>
      </c>
      <c r="H23" s="198">
        <v>18.259176882830278</v>
      </c>
      <c r="I23" s="198">
        <v>3.2321691020148169</v>
      </c>
      <c r="J23" s="198">
        <v>3.9905756935487933</v>
      </c>
      <c r="K23" s="198">
        <v>16.385467573564767</v>
      </c>
      <c r="L23" s="198"/>
      <c r="M23" s="198"/>
      <c r="N23" s="198"/>
      <c r="O23" s="198"/>
    </row>
    <row r="24" spans="1:17" ht="13.5" customHeight="1">
      <c r="A24" s="204" t="s">
        <v>435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8"/>
      <c r="M24" s="198"/>
      <c r="N24" s="198"/>
      <c r="O24" s="198"/>
    </row>
    <row r="25" spans="1:17" ht="24.95" customHeight="1">
      <c r="A25" s="203" t="s">
        <v>166</v>
      </c>
      <c r="B25" s="198">
        <v>7.0323593904424762</v>
      </c>
      <c r="C25" s="198">
        <v>11.52540141615712</v>
      </c>
      <c r="D25" s="198">
        <v>15.012399864400184</v>
      </c>
      <c r="E25" s="198">
        <v>16.451395929999656</v>
      </c>
      <c r="F25" s="198">
        <v>3.1685896539612499</v>
      </c>
      <c r="G25" s="198">
        <v>33.735641844505984</v>
      </c>
      <c r="H25" s="198">
        <v>18.882399284955714</v>
      </c>
      <c r="I25" s="198">
        <v>4.0912202881764603</v>
      </c>
      <c r="J25" s="198">
        <v>4.5763940702196093</v>
      </c>
      <c r="K25" s="198">
        <v>16.242801554494584</v>
      </c>
      <c r="L25" s="198"/>
      <c r="M25" s="198"/>
      <c r="N25" s="198"/>
      <c r="O25" s="198"/>
    </row>
    <row r="26" spans="1:17" ht="13.5" customHeight="1" thickBot="1">
      <c r="A26" s="205" t="s">
        <v>436</v>
      </c>
      <c r="B26" s="206">
        <v>6.8481353986927491</v>
      </c>
      <c r="C26" s="206">
        <v>16.032193229871549</v>
      </c>
      <c r="D26" s="206">
        <v>13.93521290176877</v>
      </c>
      <c r="E26" s="206">
        <v>16.95876505279109</v>
      </c>
      <c r="F26" s="206">
        <v>3.6110550780137274</v>
      </c>
      <c r="G26" s="206">
        <v>30.343809393200932</v>
      </c>
      <c r="H26" s="206">
        <v>17.848089626313104</v>
      </c>
      <c r="I26" s="206">
        <v>3.2936750210508805</v>
      </c>
      <c r="J26" s="206">
        <v>3.8959462302555612</v>
      </c>
      <c r="K26" s="206">
        <v>15.881884023674905</v>
      </c>
      <c r="L26" s="198"/>
      <c r="M26" s="198"/>
      <c r="N26" s="198"/>
      <c r="O26" s="198"/>
      <c r="P26" s="4"/>
      <c r="Q26" s="3"/>
    </row>
    <row r="27" spans="1:17" s="202" customFormat="1" thickTop="1">
      <c r="A27" s="203"/>
    </row>
    <row r="28" spans="1:17" s="202" customFormat="1" ht="13.5">
      <c r="A28" s="203" t="s">
        <v>178</v>
      </c>
    </row>
    <row r="29" spans="1:17" s="202" customFormat="1" ht="13.5"/>
    <row r="30" spans="1:17" s="202" customFormat="1" ht="13.5">
      <c r="A30" s="203"/>
    </row>
    <row r="31" spans="1:17" s="202" customFormat="1" ht="13.5">
      <c r="A31" s="203"/>
    </row>
    <row r="32" spans="1:17" s="202" customFormat="1" ht="13.5">
      <c r="A32" s="203"/>
    </row>
    <row r="33" spans="1:1" s="202" customFormat="1" ht="13.5">
      <c r="A33" s="203"/>
    </row>
    <row r="34" spans="1:1" s="202" customFormat="1" ht="13.5">
      <c r="A34" s="203"/>
    </row>
    <row r="35" spans="1:1" s="202" customFormat="1" ht="13.5">
      <c r="A35" s="203"/>
    </row>
  </sheetData>
  <hyperlinks>
    <hyperlink ref="K1" location="inhalt!A1" display="Inhaltsverzeichnis" xr:uid="{4368CFC3-D87A-4A0B-B3CC-9CE6DA3424D4}"/>
  </hyperlinks>
  <pageMargins left="0.39370078740157483" right="0.39370078740157483" top="0.59055118110236227" bottom="0.59055118110236227" header="0.31496062992125984" footer="0.31496062992125984"/>
  <pageSetup paperSize="9" scale="8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6495D-7392-4DAC-BD8E-CBEC44042013}">
  <sheetPr codeName="Tabelle36">
    <tabColor rgb="FF00B050"/>
    <pageSetUpPr fitToPage="1"/>
  </sheetPr>
  <dimension ref="A1:Q35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1" width="15" style="1" customWidth="1"/>
    <col min="12" max="16384" width="11.42578125" style="1"/>
  </cols>
  <sheetData>
    <row r="1" spans="1:15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s="8" customFormat="1" ht="13.5">
      <c r="A3" s="45" t="s">
        <v>569</v>
      </c>
      <c r="B3" s="45"/>
      <c r="C3" s="45"/>
      <c r="D3" s="45"/>
      <c r="E3" s="45"/>
      <c r="F3" s="45"/>
      <c r="G3" s="45"/>
      <c r="H3" s="45"/>
      <c r="I3" s="45"/>
      <c r="J3" s="45"/>
      <c r="K3" s="45"/>
      <c r="O3" s="9"/>
    </row>
    <row r="4" spans="1:15" ht="15" thickBot="1">
      <c r="A4" s="7" t="s">
        <v>184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5" ht="57.75" thickTop="1">
      <c r="B5" s="5" t="s">
        <v>194</v>
      </c>
      <c r="C5" s="5" t="s">
        <v>195</v>
      </c>
      <c r="D5" s="5" t="s">
        <v>196</v>
      </c>
      <c r="E5" s="5" t="s">
        <v>197</v>
      </c>
      <c r="F5" s="5" t="s">
        <v>198</v>
      </c>
      <c r="G5" s="5" t="s">
        <v>199</v>
      </c>
      <c r="H5" s="5" t="s">
        <v>200</v>
      </c>
      <c r="I5" s="5" t="s">
        <v>201</v>
      </c>
      <c r="J5" s="5" t="s">
        <v>202</v>
      </c>
      <c r="K5" s="5" t="s">
        <v>203</v>
      </c>
      <c r="L5" s="60"/>
      <c r="M5" s="60"/>
      <c r="N5" s="5"/>
      <c r="O5" s="5"/>
    </row>
    <row r="6" spans="1:15" ht="13.5" customHeight="1">
      <c r="A6" s="196">
        <v>40544</v>
      </c>
      <c r="B6" s="197">
        <v>-445.88267100000121</v>
      </c>
      <c r="C6" s="197">
        <v>-14269.217078000001</v>
      </c>
      <c r="D6" s="197">
        <v>-546.05841399999917</v>
      </c>
      <c r="E6" s="197">
        <v>6998.6979790000005</v>
      </c>
      <c r="F6" s="197">
        <v>3182.1224939999993</v>
      </c>
      <c r="G6" s="197">
        <v>4358.5903810000018</v>
      </c>
      <c r="H6" s="197">
        <v>8913.1673320000009</v>
      </c>
      <c r="I6" s="197">
        <v>2727.9932099999996</v>
      </c>
      <c r="J6" s="197">
        <v>-3140.813776</v>
      </c>
      <c r="K6" s="197">
        <v>-5330.0820860000003</v>
      </c>
      <c r="L6" s="198"/>
      <c r="M6" s="198"/>
      <c r="N6" s="198"/>
      <c r="O6" s="198"/>
    </row>
    <row r="7" spans="1:15" ht="13.5" customHeight="1">
      <c r="A7" s="199">
        <v>40909</v>
      </c>
      <c r="B7" s="198">
        <v>-605.75446499999998</v>
      </c>
      <c r="C7" s="198">
        <v>-15247.805109999999</v>
      </c>
      <c r="D7" s="198">
        <v>8.0336790000001201</v>
      </c>
      <c r="E7" s="198">
        <v>7888.1159590000025</v>
      </c>
      <c r="F7" s="198">
        <v>3306.2255159999995</v>
      </c>
      <c r="G7" s="198">
        <v>4894.8148040000015</v>
      </c>
      <c r="H7" s="198">
        <v>9054.2728689999967</v>
      </c>
      <c r="I7" s="198">
        <v>2581.0469579999999</v>
      </c>
      <c r="J7" s="198">
        <v>-2882.7693439999998</v>
      </c>
      <c r="K7" s="198">
        <v>-5375.9141119999986</v>
      </c>
      <c r="L7" s="198"/>
      <c r="M7" s="198"/>
      <c r="N7" s="198"/>
      <c r="O7" s="198"/>
    </row>
    <row r="8" spans="1:15" ht="13.5" customHeight="1">
      <c r="A8" s="196">
        <v>41275</v>
      </c>
      <c r="B8" s="197">
        <v>-538.31449199999952</v>
      </c>
      <c r="C8" s="197">
        <v>-13434.214829999997</v>
      </c>
      <c r="D8" s="197">
        <v>-335.93695200000002</v>
      </c>
      <c r="E8" s="197">
        <v>7707.2262519999967</v>
      </c>
      <c r="F8" s="197">
        <v>3324.8517320000001</v>
      </c>
      <c r="G8" s="197">
        <v>6026.181746000002</v>
      </c>
      <c r="H8" s="197">
        <v>8711.5796819999996</v>
      </c>
      <c r="I8" s="197">
        <v>2502.2643129999988</v>
      </c>
      <c r="J8" s="197">
        <v>-2277.1483329999992</v>
      </c>
      <c r="K8" s="197">
        <v>-4320.0296090000011</v>
      </c>
      <c r="L8" s="198"/>
      <c r="M8" s="198"/>
      <c r="N8" s="198"/>
      <c r="O8" s="198"/>
    </row>
    <row r="9" spans="1:15" ht="13.5" customHeight="1">
      <c r="A9" s="199">
        <v>41640</v>
      </c>
      <c r="B9" s="198">
        <v>-582.34418699999878</v>
      </c>
      <c r="C9" s="198">
        <v>-11879.759580999998</v>
      </c>
      <c r="D9" s="198">
        <v>147.60466399999859</v>
      </c>
      <c r="E9" s="198">
        <v>8056.8650170000001</v>
      </c>
      <c r="F9" s="198">
        <v>3419.7963580000001</v>
      </c>
      <c r="G9" s="198">
        <v>7107.1171440000035</v>
      </c>
      <c r="H9" s="198">
        <v>8921.7644950000031</v>
      </c>
      <c r="I9" s="198">
        <v>2819.6229959999991</v>
      </c>
      <c r="J9" s="198">
        <v>-2406.8038889999998</v>
      </c>
      <c r="K9" s="198">
        <v>-4590.7016109999986</v>
      </c>
      <c r="L9" s="198"/>
      <c r="M9" s="198"/>
      <c r="N9" s="198"/>
      <c r="O9" s="198"/>
    </row>
    <row r="10" spans="1:15" ht="13.5" customHeight="1">
      <c r="A10" s="196">
        <v>42005</v>
      </c>
      <c r="B10" s="197">
        <v>-614.0235700000012</v>
      </c>
      <c r="C10" s="197">
        <v>-9603.7189319999998</v>
      </c>
      <c r="D10" s="197">
        <v>-473.13099700000021</v>
      </c>
      <c r="E10" s="197">
        <v>7797.1480889999984</v>
      </c>
      <c r="F10" s="197">
        <v>3285.8693459999995</v>
      </c>
      <c r="G10" s="197">
        <v>6861.9349619999994</v>
      </c>
      <c r="H10" s="197">
        <v>9558.9855319999988</v>
      </c>
      <c r="I10" s="197">
        <v>3220.4894869999989</v>
      </c>
      <c r="J10" s="197">
        <v>-2761.6267809999999</v>
      </c>
      <c r="K10" s="197">
        <v>-5959.1249210000005</v>
      </c>
      <c r="L10" s="198"/>
      <c r="M10" s="198"/>
      <c r="N10" s="198"/>
      <c r="O10" s="198"/>
    </row>
    <row r="11" spans="1:15" ht="13.5" customHeight="1">
      <c r="A11" s="199">
        <v>42370</v>
      </c>
      <c r="B11" s="198">
        <v>-634.885988</v>
      </c>
      <c r="C11" s="198">
        <v>-7909.9389920000003</v>
      </c>
      <c r="D11" s="198">
        <v>-920.36498500000016</v>
      </c>
      <c r="E11" s="198">
        <v>6960.2091519999994</v>
      </c>
      <c r="F11" s="198">
        <v>2790.463546</v>
      </c>
      <c r="G11" s="198">
        <v>4148.0742410000021</v>
      </c>
      <c r="H11" s="198">
        <v>8804.3872190000002</v>
      </c>
      <c r="I11" s="198">
        <v>2922.8695749999988</v>
      </c>
      <c r="J11" s="198">
        <v>-3958.7058130000005</v>
      </c>
      <c r="K11" s="198">
        <v>-6185.0166180000015</v>
      </c>
      <c r="L11" s="198"/>
      <c r="M11" s="198"/>
      <c r="N11" s="198"/>
      <c r="O11" s="198"/>
    </row>
    <row r="12" spans="1:15" ht="13.5" customHeight="1">
      <c r="A12" s="196">
        <v>42736</v>
      </c>
      <c r="B12" s="197">
        <v>-506.15183900000011</v>
      </c>
      <c r="C12" s="197">
        <v>-9349.2376349999977</v>
      </c>
      <c r="D12" s="197">
        <v>-431.14089899999817</v>
      </c>
      <c r="E12" s="197">
        <v>7537.5647319999989</v>
      </c>
      <c r="F12" s="197">
        <v>3385.9363309999999</v>
      </c>
      <c r="G12" s="197">
        <v>4197.4638669999986</v>
      </c>
      <c r="H12" s="197">
        <v>9260.5604769999954</v>
      </c>
      <c r="I12" s="197">
        <v>2622.4377979999999</v>
      </c>
      <c r="J12" s="197">
        <v>-3395.7873900000004</v>
      </c>
      <c r="K12" s="197">
        <v>-7051.030407000002</v>
      </c>
      <c r="L12" s="198"/>
      <c r="M12" s="198"/>
      <c r="N12" s="198"/>
      <c r="O12" s="198"/>
    </row>
    <row r="13" spans="1:15" ht="13.5" customHeight="1">
      <c r="A13" s="199">
        <v>43101</v>
      </c>
      <c r="B13" s="198">
        <v>-250.83635200000026</v>
      </c>
      <c r="C13" s="198">
        <v>-10999.565615</v>
      </c>
      <c r="D13" s="198">
        <v>-1296.8207519999996</v>
      </c>
      <c r="E13" s="198">
        <v>7921.5093820000002</v>
      </c>
      <c r="F13" s="198">
        <v>3597.5744200000008</v>
      </c>
      <c r="G13" s="198">
        <v>5411.3102470000013</v>
      </c>
      <c r="H13" s="198">
        <v>8739.7653619999983</v>
      </c>
      <c r="I13" s="198">
        <v>1564.5203659999997</v>
      </c>
      <c r="J13" s="198">
        <v>-1202.8323789999995</v>
      </c>
      <c r="K13" s="198">
        <v>-6770.7212059999983</v>
      </c>
      <c r="L13" s="198"/>
      <c r="M13" s="198"/>
      <c r="N13" s="198"/>
      <c r="O13" s="198"/>
    </row>
    <row r="14" spans="1:15" ht="13.5" customHeight="1">
      <c r="A14" s="196">
        <v>43466</v>
      </c>
      <c r="B14" s="197">
        <v>-45.14158099999986</v>
      </c>
      <c r="C14" s="197">
        <v>-10060.891090000001</v>
      </c>
      <c r="D14" s="197">
        <v>-272.73058899999887</v>
      </c>
      <c r="E14" s="197">
        <v>7431.2206819999992</v>
      </c>
      <c r="F14" s="197">
        <v>3581.8020889999998</v>
      </c>
      <c r="G14" s="197">
        <v>4931.4407990000036</v>
      </c>
      <c r="H14" s="197">
        <v>8862.8847189999979</v>
      </c>
      <c r="I14" s="197">
        <v>1230.3870699999998</v>
      </c>
      <c r="J14" s="197">
        <v>-789.56532599999991</v>
      </c>
      <c r="K14" s="197">
        <v>-6299.4751039999974</v>
      </c>
      <c r="L14" s="198"/>
      <c r="M14" s="198"/>
      <c r="N14" s="198"/>
      <c r="O14" s="198"/>
    </row>
    <row r="15" spans="1:15" ht="13.5" customHeight="1">
      <c r="A15" s="199">
        <v>43831</v>
      </c>
      <c r="B15" s="198">
        <v>362.57212199999958</v>
      </c>
      <c r="C15" s="198">
        <v>-6988.9703769999996</v>
      </c>
      <c r="D15" s="198">
        <v>1231.0786310000003</v>
      </c>
      <c r="E15" s="198">
        <v>5787.4014009999992</v>
      </c>
      <c r="F15" s="198">
        <v>2679.0983939999996</v>
      </c>
      <c r="G15" s="198">
        <v>3947.8369950000051</v>
      </c>
      <c r="H15" s="198">
        <v>7317.7156839999989</v>
      </c>
      <c r="I15" s="198">
        <v>1151.2361209999999</v>
      </c>
      <c r="J15" s="198">
        <v>-870.26323500000035</v>
      </c>
      <c r="K15" s="198">
        <v>-6194.6916579999997</v>
      </c>
      <c r="L15" s="198"/>
      <c r="M15" s="198"/>
      <c r="N15" s="198"/>
      <c r="O15" s="198"/>
    </row>
    <row r="16" spans="1:15" ht="13.5" customHeight="1">
      <c r="A16" s="196">
        <v>44197</v>
      </c>
      <c r="B16" s="197">
        <v>456.50203599999986</v>
      </c>
      <c r="C16" s="197">
        <v>-12143.992708000002</v>
      </c>
      <c r="D16" s="197">
        <v>-947.24763399999938</v>
      </c>
      <c r="E16" s="197">
        <v>6229.007572999999</v>
      </c>
      <c r="F16" s="197">
        <v>2678.224956</v>
      </c>
      <c r="G16" s="197">
        <v>2218.464135000002</v>
      </c>
      <c r="H16" s="197">
        <v>6036.7723019999976</v>
      </c>
      <c r="I16" s="197">
        <v>1127.340604</v>
      </c>
      <c r="J16" s="197">
        <v>-767.73997599999984</v>
      </c>
      <c r="K16" s="197">
        <v>-8673.203343000001</v>
      </c>
      <c r="L16" s="198"/>
      <c r="M16" s="198"/>
      <c r="N16" s="198"/>
      <c r="O16" s="198"/>
    </row>
    <row r="17" spans="1:17" ht="24.95" customHeight="1">
      <c r="A17" s="203" t="s">
        <v>157</v>
      </c>
      <c r="B17" s="198">
        <v>313.54777400000012</v>
      </c>
      <c r="C17" s="198">
        <v>-2275.1350419999999</v>
      </c>
      <c r="D17" s="198">
        <v>-152.96805200000017</v>
      </c>
      <c r="E17" s="198">
        <v>1820.0519099999992</v>
      </c>
      <c r="F17" s="198">
        <v>812.51959899999997</v>
      </c>
      <c r="G17" s="198">
        <v>718.89867199999935</v>
      </c>
      <c r="H17" s="198">
        <v>1633.4783820000002</v>
      </c>
      <c r="I17" s="198">
        <v>302.7866019999999</v>
      </c>
      <c r="J17" s="198">
        <v>-67.765407000000096</v>
      </c>
      <c r="K17" s="198">
        <v>-2155.2251319999996</v>
      </c>
      <c r="L17" s="198"/>
      <c r="M17" s="198"/>
      <c r="N17" s="198"/>
      <c r="O17" s="198"/>
    </row>
    <row r="18" spans="1:17" ht="13.5" customHeight="1">
      <c r="A18" s="204" t="s">
        <v>158</v>
      </c>
      <c r="B18" s="197">
        <v>139.71037400000023</v>
      </c>
      <c r="C18" s="197">
        <v>-2442.0224590000003</v>
      </c>
      <c r="D18" s="197">
        <v>-746.39657799999986</v>
      </c>
      <c r="E18" s="197">
        <v>1629.6471249999995</v>
      </c>
      <c r="F18" s="197">
        <v>658.06815099999994</v>
      </c>
      <c r="G18" s="197">
        <v>-92.240496000000348</v>
      </c>
      <c r="H18" s="197">
        <v>1209.0972160000001</v>
      </c>
      <c r="I18" s="197">
        <v>148.41540699999996</v>
      </c>
      <c r="J18" s="197">
        <v>-325.62524399999984</v>
      </c>
      <c r="K18" s="197">
        <v>-2321.7618689999999</v>
      </c>
      <c r="L18" s="198"/>
      <c r="M18" s="198"/>
      <c r="N18" s="198"/>
      <c r="O18" s="198"/>
    </row>
    <row r="19" spans="1:17" ht="13.5" customHeight="1">
      <c r="A19" s="203" t="s">
        <v>159</v>
      </c>
      <c r="B19" s="198">
        <v>45.082738000000063</v>
      </c>
      <c r="C19" s="198">
        <v>-3167.3385029999995</v>
      </c>
      <c r="D19" s="198">
        <v>-117.95805499999915</v>
      </c>
      <c r="E19" s="198">
        <v>1271.9999959999996</v>
      </c>
      <c r="F19" s="198">
        <v>516.60770000000002</v>
      </c>
      <c r="G19" s="198">
        <v>673.75636499999928</v>
      </c>
      <c r="H19" s="198">
        <v>1477.0915410000016</v>
      </c>
      <c r="I19" s="198">
        <v>322.66595299999994</v>
      </c>
      <c r="J19" s="198">
        <v>-269.836096</v>
      </c>
      <c r="K19" s="198">
        <v>-1754.7007649999996</v>
      </c>
      <c r="L19" s="198"/>
      <c r="M19" s="198"/>
      <c r="N19" s="198"/>
      <c r="O19" s="198"/>
    </row>
    <row r="20" spans="1:17" ht="13.5" customHeight="1">
      <c r="A20" s="204" t="s">
        <v>165</v>
      </c>
      <c r="B20" s="197">
        <v>-41.838849999999638</v>
      </c>
      <c r="C20" s="197">
        <v>-4259.4967040000001</v>
      </c>
      <c r="D20" s="197">
        <v>70.075050999999803</v>
      </c>
      <c r="E20" s="197">
        <v>1507.3085419999998</v>
      </c>
      <c r="F20" s="197">
        <v>691.02950600000008</v>
      </c>
      <c r="G20" s="197">
        <v>918.04959400000007</v>
      </c>
      <c r="H20" s="197">
        <v>1717.1051629999984</v>
      </c>
      <c r="I20" s="197">
        <v>353.47264199999995</v>
      </c>
      <c r="J20" s="197">
        <v>-104.51322899999991</v>
      </c>
      <c r="K20" s="197">
        <v>-2441.5155769999992</v>
      </c>
      <c r="L20" s="198"/>
      <c r="M20" s="198"/>
      <c r="N20" s="198"/>
      <c r="O20" s="198"/>
    </row>
    <row r="21" spans="1:17" ht="13.5" customHeight="1">
      <c r="A21" s="203" t="s">
        <v>432</v>
      </c>
      <c r="B21" s="198">
        <v>146.83848099999977</v>
      </c>
      <c r="C21" s="198">
        <v>-4959.4183350000003</v>
      </c>
      <c r="D21" s="198">
        <v>-33.747701999999663</v>
      </c>
      <c r="E21" s="198">
        <v>2106.5592439999982</v>
      </c>
      <c r="F21" s="198">
        <v>980.52264299999979</v>
      </c>
      <c r="G21" s="198">
        <v>773.91469599999982</v>
      </c>
      <c r="H21" s="198">
        <v>1487.81077</v>
      </c>
      <c r="I21" s="198">
        <v>478.61832400000026</v>
      </c>
      <c r="J21" s="198">
        <v>-139.32282099999998</v>
      </c>
      <c r="K21" s="198">
        <v>-2441.1481549999999</v>
      </c>
      <c r="L21" s="198"/>
      <c r="M21" s="198"/>
      <c r="N21" s="198"/>
      <c r="O21" s="198"/>
    </row>
    <row r="22" spans="1:17" ht="13.5" customHeight="1">
      <c r="A22" s="204" t="s">
        <v>433</v>
      </c>
      <c r="B22" s="197">
        <v>105.07869099999971</v>
      </c>
      <c r="C22" s="197">
        <v>-4776.7668229999999</v>
      </c>
      <c r="D22" s="197">
        <v>-422.45631500000036</v>
      </c>
      <c r="E22" s="197">
        <v>2067.8512609999998</v>
      </c>
      <c r="F22" s="197">
        <v>919.22902499999964</v>
      </c>
      <c r="G22" s="197">
        <v>983.53289099999893</v>
      </c>
      <c r="H22" s="197">
        <v>1625.2212409999993</v>
      </c>
      <c r="I22" s="197">
        <v>298.72620999999981</v>
      </c>
      <c r="J22" s="197">
        <v>-267.81725299999971</v>
      </c>
      <c r="K22" s="197">
        <v>-2458.7957389999992</v>
      </c>
      <c r="L22" s="198"/>
      <c r="M22" s="198"/>
      <c r="N22" s="198"/>
      <c r="O22" s="198"/>
    </row>
    <row r="23" spans="1:17" ht="13.5" customHeight="1">
      <c r="A23" s="203" t="s">
        <v>434</v>
      </c>
      <c r="B23" s="198">
        <v>130.84874600000012</v>
      </c>
      <c r="C23" s="198">
        <v>-5247.0017629999984</v>
      </c>
      <c r="D23" s="198">
        <v>63.037430000000313</v>
      </c>
      <c r="E23" s="198">
        <v>1803.7500079999991</v>
      </c>
      <c r="F23" s="198">
        <v>932.20447300000001</v>
      </c>
      <c r="G23" s="198">
        <v>723.96705999999904</v>
      </c>
      <c r="H23" s="198">
        <v>1539.9283059999998</v>
      </c>
      <c r="I23" s="198">
        <v>493.00808099999995</v>
      </c>
      <c r="J23" s="198">
        <v>-306.4839750000001</v>
      </c>
      <c r="K23" s="198">
        <v>-2671.7500719999998</v>
      </c>
      <c r="L23" s="198"/>
      <c r="M23" s="198"/>
      <c r="N23" s="198"/>
      <c r="O23" s="198"/>
    </row>
    <row r="24" spans="1:17" ht="13.5" customHeight="1">
      <c r="A24" s="204" t="s">
        <v>435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198"/>
      <c r="M24" s="198"/>
      <c r="N24" s="198"/>
      <c r="O24" s="198"/>
    </row>
    <row r="25" spans="1:17" ht="24.95" customHeight="1">
      <c r="A25" s="203" t="s">
        <v>166</v>
      </c>
      <c r="B25" s="198">
        <v>498.34088599999995</v>
      </c>
      <c r="C25" s="198">
        <v>-7884.4960039999996</v>
      </c>
      <c r="D25" s="198">
        <v>-1017.3226850000028</v>
      </c>
      <c r="E25" s="198">
        <v>4721.6990310000001</v>
      </c>
      <c r="F25" s="198">
        <v>1987.1954500000002</v>
      </c>
      <c r="G25" s="198">
        <v>1300.4145409999983</v>
      </c>
      <c r="H25" s="198">
        <v>4319.667139000001</v>
      </c>
      <c r="I25" s="198">
        <v>773.86796200000026</v>
      </c>
      <c r="J25" s="198">
        <v>-663.22674700000061</v>
      </c>
      <c r="K25" s="198">
        <v>-6231.6877659999991</v>
      </c>
      <c r="L25" s="198"/>
      <c r="M25" s="198"/>
      <c r="N25" s="198"/>
      <c r="O25" s="198"/>
    </row>
    <row r="26" spans="1:17" ht="13.5" customHeight="1" thickBot="1">
      <c r="A26" s="205" t="s">
        <v>436</v>
      </c>
      <c r="B26" s="206">
        <v>382.76591799999915</v>
      </c>
      <c r="C26" s="206">
        <v>-14983.186920999999</v>
      </c>
      <c r="D26" s="206">
        <v>-393.16658699999971</v>
      </c>
      <c r="E26" s="206">
        <v>5978.1605129999989</v>
      </c>
      <c r="F26" s="206">
        <v>2831.9561410000006</v>
      </c>
      <c r="G26" s="206">
        <v>2481.4146469999978</v>
      </c>
      <c r="H26" s="206">
        <v>4652.9603169999973</v>
      </c>
      <c r="I26" s="206">
        <v>1270.3526149999998</v>
      </c>
      <c r="J26" s="206">
        <v>-713.62404900000001</v>
      </c>
      <c r="K26" s="206">
        <v>-7571.6939659999989</v>
      </c>
      <c r="L26" s="198"/>
      <c r="M26" s="198"/>
      <c r="N26" s="198"/>
      <c r="O26" s="198"/>
      <c r="P26" s="4"/>
      <c r="Q26" s="3"/>
    </row>
    <row r="27" spans="1:17" s="202" customFormat="1" thickTop="1">
      <c r="A27" s="203"/>
    </row>
    <row r="28" spans="1:17" s="202" customFormat="1" ht="13.5">
      <c r="A28" s="203" t="s">
        <v>178</v>
      </c>
    </row>
    <row r="29" spans="1:17" s="202" customFormat="1" ht="13.5"/>
    <row r="30" spans="1:17" s="202" customFormat="1" ht="13.5">
      <c r="A30" s="203"/>
    </row>
    <row r="31" spans="1:17" s="202" customFormat="1" ht="13.5">
      <c r="A31" s="203"/>
    </row>
    <row r="32" spans="1:17" s="202" customFormat="1" ht="13.5">
      <c r="A32" s="203"/>
    </row>
    <row r="33" spans="1:1" s="202" customFormat="1" ht="13.5">
      <c r="A33" s="203"/>
    </row>
    <row r="34" spans="1:1" s="202" customFormat="1" ht="13.5">
      <c r="A34" s="203"/>
    </row>
    <row r="35" spans="1:1" s="202" customFormat="1" ht="13.5">
      <c r="A35" s="203"/>
    </row>
  </sheetData>
  <hyperlinks>
    <hyperlink ref="K1" location="inhalt!A1" display="Inhaltsverzeichnis" xr:uid="{56443089-78FB-4E61-A9BA-297AA8F63724}"/>
  </hyperlinks>
  <pageMargins left="0.39370078740157483" right="0.39370078740157483" top="0.59055118110236227" bottom="0.59055118110236227" header="0.31496062992125984" footer="0.31496062992125984"/>
  <pageSetup paperSize="9" scale="8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72E6-DD9C-42B9-B73D-E2B6DB4F9E68}">
  <sheetPr codeName="Tabelle37">
    <tabColor rgb="FF00B050"/>
    <pageSetUpPr fitToPage="1"/>
  </sheetPr>
  <dimension ref="A1:Q35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11" width="15" style="1" customWidth="1"/>
    <col min="12" max="16384" width="11.42578125" style="1"/>
  </cols>
  <sheetData>
    <row r="1" spans="1:15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s="8" customFormat="1" ht="13.5">
      <c r="A3" s="45" t="s">
        <v>568</v>
      </c>
      <c r="B3" s="45"/>
      <c r="C3" s="45"/>
      <c r="D3" s="45"/>
      <c r="E3" s="45"/>
      <c r="F3" s="45"/>
      <c r="G3" s="45"/>
      <c r="H3" s="45"/>
      <c r="I3" s="45"/>
      <c r="J3" s="45"/>
      <c r="K3" s="45"/>
      <c r="O3" s="9"/>
    </row>
    <row r="4" spans="1:15" ht="15" thickBot="1">
      <c r="A4" s="7" t="s">
        <v>185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5" ht="57.75" thickTop="1">
      <c r="B5" s="5" t="s">
        <v>194</v>
      </c>
      <c r="C5" s="5" t="s">
        <v>195</v>
      </c>
      <c r="D5" s="5" t="s">
        <v>196</v>
      </c>
      <c r="E5" s="5" t="s">
        <v>197</v>
      </c>
      <c r="F5" s="5" t="s">
        <v>198</v>
      </c>
      <c r="G5" s="5" t="s">
        <v>199</v>
      </c>
      <c r="H5" s="5" t="s">
        <v>200</v>
      </c>
      <c r="I5" s="5" t="s">
        <v>201</v>
      </c>
      <c r="J5" s="5" t="s">
        <v>202</v>
      </c>
      <c r="K5" s="5" t="s">
        <v>203</v>
      </c>
      <c r="L5" s="60"/>
      <c r="M5" s="60"/>
      <c r="N5" s="5"/>
      <c r="O5" s="5"/>
    </row>
    <row r="6" spans="1:15" ht="13.5" customHeight="1">
      <c r="A6" s="196">
        <v>40544</v>
      </c>
      <c r="B6" s="197">
        <v>19.08398699999907</v>
      </c>
      <c r="C6" s="197">
        <v>-3493.2602490000008</v>
      </c>
      <c r="D6" s="197">
        <v>-271.68732099999943</v>
      </c>
      <c r="E6" s="197">
        <v>-102.88605900000039</v>
      </c>
      <c r="F6" s="197">
        <v>458.10853499999985</v>
      </c>
      <c r="G6" s="197">
        <v>-47.718206999998074</v>
      </c>
      <c r="H6" s="197">
        <v>690.81389800000034</v>
      </c>
      <c r="I6" s="197">
        <v>59.395032999999785</v>
      </c>
      <c r="J6" s="197">
        <v>-242.88584200000059</v>
      </c>
      <c r="K6" s="197">
        <v>-1058.0699299999997</v>
      </c>
      <c r="L6" s="198"/>
      <c r="M6" s="198"/>
      <c r="N6" s="198"/>
      <c r="O6" s="198"/>
    </row>
    <row r="7" spans="1:15" ht="13.5" customHeight="1">
      <c r="A7" s="199">
        <v>40909</v>
      </c>
      <c r="B7" s="198">
        <v>-159.87179399999877</v>
      </c>
      <c r="C7" s="198">
        <v>-978.58803199999784</v>
      </c>
      <c r="D7" s="198">
        <v>554.09209299999929</v>
      </c>
      <c r="E7" s="198">
        <v>889.41798000000199</v>
      </c>
      <c r="F7" s="198">
        <v>124.10302200000024</v>
      </c>
      <c r="G7" s="198">
        <v>536.22442299999966</v>
      </c>
      <c r="H7" s="198">
        <v>141.10553699999582</v>
      </c>
      <c r="I7" s="198">
        <v>-146.94625199999973</v>
      </c>
      <c r="J7" s="198">
        <v>258.04443200000014</v>
      </c>
      <c r="K7" s="198">
        <v>-45.832025999998223</v>
      </c>
      <c r="L7" s="198"/>
      <c r="M7" s="198"/>
      <c r="N7" s="198"/>
      <c r="O7" s="198"/>
    </row>
    <row r="8" spans="1:15" ht="13.5" customHeight="1">
      <c r="A8" s="196">
        <v>41275</v>
      </c>
      <c r="B8" s="197">
        <v>67.439973000000464</v>
      </c>
      <c r="C8" s="197">
        <v>1813.5902800000022</v>
      </c>
      <c r="D8" s="197">
        <v>-343.97063100000014</v>
      </c>
      <c r="E8" s="197">
        <v>-180.88970700000573</v>
      </c>
      <c r="F8" s="197">
        <v>18.626216000000568</v>
      </c>
      <c r="G8" s="197">
        <v>1131.3669420000006</v>
      </c>
      <c r="H8" s="197">
        <v>-342.69318699999712</v>
      </c>
      <c r="I8" s="197">
        <v>-78.782645000001139</v>
      </c>
      <c r="J8" s="197">
        <v>605.62101100000064</v>
      </c>
      <c r="K8" s="197">
        <v>1055.8845029999975</v>
      </c>
      <c r="L8" s="198"/>
      <c r="M8" s="198"/>
      <c r="N8" s="198"/>
      <c r="O8" s="198"/>
    </row>
    <row r="9" spans="1:15" ht="13.5" customHeight="1">
      <c r="A9" s="199">
        <v>41640</v>
      </c>
      <c r="B9" s="198">
        <v>-44.029694999999265</v>
      </c>
      <c r="C9" s="198">
        <v>1554.4552489999987</v>
      </c>
      <c r="D9" s="198">
        <v>483.54161599999861</v>
      </c>
      <c r="E9" s="198">
        <v>349.63876500000333</v>
      </c>
      <c r="F9" s="198">
        <v>94.944625999999971</v>
      </c>
      <c r="G9" s="198">
        <v>1080.9353980000014</v>
      </c>
      <c r="H9" s="198">
        <v>210.18481300000349</v>
      </c>
      <c r="I9" s="198">
        <v>317.35868300000038</v>
      </c>
      <c r="J9" s="198">
        <v>-129.65555600000062</v>
      </c>
      <c r="K9" s="198">
        <v>-270.67200199999752</v>
      </c>
      <c r="L9" s="198"/>
      <c r="M9" s="198"/>
      <c r="N9" s="198"/>
      <c r="O9" s="198"/>
    </row>
    <row r="10" spans="1:15" ht="13.5" customHeight="1">
      <c r="A10" s="196">
        <v>42005</v>
      </c>
      <c r="B10" s="197">
        <v>-31.679383000002417</v>
      </c>
      <c r="C10" s="197">
        <v>2276.0406489999987</v>
      </c>
      <c r="D10" s="197">
        <v>-620.7356609999988</v>
      </c>
      <c r="E10" s="197">
        <v>-259.71692800000164</v>
      </c>
      <c r="F10" s="197">
        <v>-133.92701200000056</v>
      </c>
      <c r="G10" s="197">
        <v>-245.1821820000041</v>
      </c>
      <c r="H10" s="197">
        <v>637.2210369999957</v>
      </c>
      <c r="I10" s="197">
        <v>400.86649099999977</v>
      </c>
      <c r="J10" s="197">
        <v>-354.82289200000014</v>
      </c>
      <c r="K10" s="197">
        <v>-1368.4233100000019</v>
      </c>
      <c r="L10" s="198"/>
      <c r="M10" s="198"/>
      <c r="N10" s="198"/>
      <c r="O10" s="198"/>
    </row>
    <row r="11" spans="1:15" ht="13.5" customHeight="1">
      <c r="A11" s="199">
        <v>42370</v>
      </c>
      <c r="B11" s="198">
        <v>-20.862417999998797</v>
      </c>
      <c r="C11" s="198">
        <v>1693.7799399999994</v>
      </c>
      <c r="D11" s="198">
        <v>-447.23398799999995</v>
      </c>
      <c r="E11" s="198">
        <v>-836.93893699999899</v>
      </c>
      <c r="F11" s="198">
        <v>-495.40579999999954</v>
      </c>
      <c r="G11" s="198">
        <v>-2713.8607209999973</v>
      </c>
      <c r="H11" s="198">
        <v>-754.5983129999986</v>
      </c>
      <c r="I11" s="198">
        <v>-297.61991200000011</v>
      </c>
      <c r="J11" s="198">
        <v>-1197.0790320000006</v>
      </c>
      <c r="K11" s="198">
        <v>-225.89169700000093</v>
      </c>
      <c r="L11" s="198"/>
      <c r="M11" s="198"/>
      <c r="N11" s="198"/>
      <c r="O11" s="198"/>
    </row>
    <row r="12" spans="1:15" ht="13.5" customHeight="1">
      <c r="A12" s="196">
        <v>42736</v>
      </c>
      <c r="B12" s="197">
        <v>128.73414899999989</v>
      </c>
      <c r="C12" s="197">
        <v>-1439.2986429999974</v>
      </c>
      <c r="D12" s="197">
        <v>489.22408600000199</v>
      </c>
      <c r="E12" s="197">
        <v>577.35557999999946</v>
      </c>
      <c r="F12" s="197">
        <v>595.47278499999993</v>
      </c>
      <c r="G12" s="197">
        <v>49.389625999996497</v>
      </c>
      <c r="H12" s="197">
        <v>456.17325799999526</v>
      </c>
      <c r="I12" s="197">
        <v>-300.43177699999887</v>
      </c>
      <c r="J12" s="197">
        <v>562.91842300000008</v>
      </c>
      <c r="K12" s="197">
        <v>-866.01378900000054</v>
      </c>
      <c r="L12" s="198"/>
      <c r="M12" s="198"/>
      <c r="N12" s="198"/>
      <c r="O12" s="198"/>
    </row>
    <row r="13" spans="1:15" ht="13.5" customHeight="1">
      <c r="A13" s="199">
        <v>43101</v>
      </c>
      <c r="B13" s="198">
        <v>255.31548699999985</v>
      </c>
      <c r="C13" s="198">
        <v>-1650.3279800000018</v>
      </c>
      <c r="D13" s="198">
        <v>-865.67985300000146</v>
      </c>
      <c r="E13" s="198">
        <v>383.94465000000127</v>
      </c>
      <c r="F13" s="198">
        <v>211.63808900000095</v>
      </c>
      <c r="G13" s="198">
        <v>1213.8463800000027</v>
      </c>
      <c r="H13" s="198">
        <v>-520.79511499999717</v>
      </c>
      <c r="I13" s="198">
        <v>-1057.9174320000002</v>
      </c>
      <c r="J13" s="198">
        <v>2192.9550110000009</v>
      </c>
      <c r="K13" s="198">
        <v>280.30920100000367</v>
      </c>
      <c r="L13" s="198"/>
      <c r="M13" s="198"/>
      <c r="N13" s="198"/>
      <c r="O13" s="198"/>
    </row>
    <row r="14" spans="1:15" ht="13.5" customHeight="1">
      <c r="A14" s="196">
        <v>43466</v>
      </c>
      <c r="B14" s="197">
        <v>205.6947710000004</v>
      </c>
      <c r="C14" s="197">
        <v>938.67452499999854</v>
      </c>
      <c r="D14" s="197">
        <v>1024.0901630000008</v>
      </c>
      <c r="E14" s="197">
        <v>-490.28870000000097</v>
      </c>
      <c r="F14" s="197">
        <v>-15.772331000001031</v>
      </c>
      <c r="G14" s="197">
        <v>-479.86944799999765</v>
      </c>
      <c r="H14" s="197">
        <v>123.11935699999958</v>
      </c>
      <c r="I14" s="197">
        <v>-334.13329599999997</v>
      </c>
      <c r="J14" s="197">
        <v>413.26705299999958</v>
      </c>
      <c r="K14" s="197">
        <v>471.24610200000097</v>
      </c>
      <c r="L14" s="198"/>
      <c r="M14" s="198"/>
      <c r="N14" s="198"/>
      <c r="O14" s="198"/>
    </row>
    <row r="15" spans="1:15" ht="13.5" customHeight="1">
      <c r="A15" s="199">
        <v>43831</v>
      </c>
      <c r="B15" s="198">
        <v>407.71370299999944</v>
      </c>
      <c r="C15" s="198">
        <v>3071.9207130000013</v>
      </c>
      <c r="D15" s="198">
        <v>1503.8092199999992</v>
      </c>
      <c r="E15" s="198">
        <v>-1643.819281</v>
      </c>
      <c r="F15" s="198">
        <v>-902.70369500000015</v>
      </c>
      <c r="G15" s="198">
        <v>-983.60380399999849</v>
      </c>
      <c r="H15" s="198">
        <v>-1545.169034999999</v>
      </c>
      <c r="I15" s="198">
        <v>-79.150948999999855</v>
      </c>
      <c r="J15" s="198">
        <v>-80.697909000000436</v>
      </c>
      <c r="K15" s="198">
        <v>104.78344599999764</v>
      </c>
      <c r="L15" s="198"/>
      <c r="M15" s="198"/>
      <c r="N15" s="198"/>
      <c r="O15" s="198"/>
    </row>
    <row r="16" spans="1:15" ht="13.5" customHeight="1">
      <c r="A16" s="196">
        <v>44197</v>
      </c>
      <c r="B16" s="197">
        <v>93.929914000000281</v>
      </c>
      <c r="C16" s="197">
        <v>-5155.0223310000019</v>
      </c>
      <c r="D16" s="197">
        <v>-2178.3262649999997</v>
      </c>
      <c r="E16" s="197">
        <v>441.60617199999979</v>
      </c>
      <c r="F16" s="197">
        <v>-0.87343799999962357</v>
      </c>
      <c r="G16" s="197">
        <v>-1729.3728600000031</v>
      </c>
      <c r="H16" s="197">
        <v>-1280.9433820000013</v>
      </c>
      <c r="I16" s="197">
        <v>-23.895516999999927</v>
      </c>
      <c r="J16" s="197">
        <v>102.52325900000051</v>
      </c>
      <c r="K16" s="197">
        <v>-2478.5116850000013</v>
      </c>
      <c r="L16" s="198"/>
      <c r="M16" s="198"/>
      <c r="N16" s="198"/>
      <c r="O16" s="198"/>
    </row>
    <row r="17" spans="1:17" ht="24.95" customHeight="1">
      <c r="A17" s="203" t="s">
        <v>157</v>
      </c>
      <c r="B17" s="198">
        <v>258.38382700000011</v>
      </c>
      <c r="C17" s="198">
        <v>18.442100999999639</v>
      </c>
      <c r="D17" s="198">
        <v>-569.98161900000014</v>
      </c>
      <c r="E17" s="198">
        <v>-146.57570300000043</v>
      </c>
      <c r="F17" s="198">
        <v>-47.568840000000023</v>
      </c>
      <c r="G17" s="198">
        <v>-294.481052000001</v>
      </c>
      <c r="H17" s="198">
        <v>-234.90879599999971</v>
      </c>
      <c r="I17" s="198">
        <v>-116.72084399999994</v>
      </c>
      <c r="J17" s="198">
        <v>267.74875599999996</v>
      </c>
      <c r="K17" s="198">
        <v>-573.05816799999957</v>
      </c>
      <c r="L17" s="198"/>
      <c r="M17" s="198"/>
      <c r="N17" s="198"/>
      <c r="O17" s="198"/>
    </row>
    <row r="18" spans="1:17" ht="13.5" customHeight="1">
      <c r="A18" s="204" t="s">
        <v>158</v>
      </c>
      <c r="B18" s="197">
        <v>6.8351860000002489</v>
      </c>
      <c r="C18" s="197">
        <v>-1093.8137700000002</v>
      </c>
      <c r="D18" s="197">
        <v>-1365.7153679999992</v>
      </c>
      <c r="E18" s="197">
        <v>744.28989599999932</v>
      </c>
      <c r="F18" s="197">
        <v>218.31584900000007</v>
      </c>
      <c r="G18" s="197">
        <v>-611.86321999999927</v>
      </c>
      <c r="H18" s="197">
        <v>-81.3371360000001</v>
      </c>
      <c r="I18" s="197">
        <v>191.1164839999999</v>
      </c>
      <c r="J18" s="197">
        <v>-196.67592899999977</v>
      </c>
      <c r="K18" s="197">
        <v>-828.65912999999955</v>
      </c>
      <c r="L18" s="198"/>
      <c r="M18" s="198"/>
      <c r="N18" s="198"/>
      <c r="O18" s="198"/>
    </row>
    <row r="19" spans="1:17" ht="13.5" customHeight="1">
      <c r="A19" s="203" t="s">
        <v>159</v>
      </c>
      <c r="B19" s="198">
        <v>12.67391600000019</v>
      </c>
      <c r="C19" s="198">
        <v>-1657.0295989999995</v>
      </c>
      <c r="D19" s="198">
        <v>-372.68937699999969</v>
      </c>
      <c r="E19" s="198">
        <v>15.003813999999693</v>
      </c>
      <c r="F19" s="198">
        <v>-105.81404000000009</v>
      </c>
      <c r="G19" s="198">
        <v>-721.72626900000068</v>
      </c>
      <c r="H19" s="198">
        <v>-584.4402459999983</v>
      </c>
      <c r="I19" s="198">
        <v>-90.471149000000196</v>
      </c>
      <c r="J19" s="198">
        <v>-54.819050000000061</v>
      </c>
      <c r="K19" s="198">
        <v>-235.07946700000048</v>
      </c>
      <c r="L19" s="198"/>
      <c r="M19" s="198"/>
      <c r="N19" s="198"/>
      <c r="O19" s="198"/>
    </row>
    <row r="20" spans="1:17" ht="13.5" customHeight="1">
      <c r="A20" s="204" t="s">
        <v>165</v>
      </c>
      <c r="B20" s="197">
        <v>-183.96301499999981</v>
      </c>
      <c r="C20" s="197">
        <v>-2422.6210630000005</v>
      </c>
      <c r="D20" s="197">
        <v>130.06009899999935</v>
      </c>
      <c r="E20" s="197">
        <v>-171.11183500000061</v>
      </c>
      <c r="F20" s="197">
        <v>-65.806406999999808</v>
      </c>
      <c r="G20" s="197">
        <v>-101.30231900000035</v>
      </c>
      <c r="H20" s="197">
        <v>-380.25720400000137</v>
      </c>
      <c r="I20" s="197">
        <v>-7.8200079999999161</v>
      </c>
      <c r="J20" s="197">
        <v>86.269482000000153</v>
      </c>
      <c r="K20" s="197">
        <v>-841.71491999999944</v>
      </c>
      <c r="L20" s="198"/>
      <c r="M20" s="198"/>
      <c r="N20" s="198"/>
      <c r="O20" s="198"/>
    </row>
    <row r="21" spans="1:17" ht="13.5" customHeight="1">
      <c r="A21" s="203" t="s">
        <v>432</v>
      </c>
      <c r="B21" s="198">
        <v>-166.70929300000034</v>
      </c>
      <c r="C21" s="198">
        <v>-2684.2832930000004</v>
      </c>
      <c r="D21" s="198">
        <v>119.22035000000051</v>
      </c>
      <c r="E21" s="198">
        <v>286.50733399999899</v>
      </c>
      <c r="F21" s="198">
        <v>168.00304399999982</v>
      </c>
      <c r="G21" s="198">
        <v>55.016024000000471</v>
      </c>
      <c r="H21" s="198">
        <v>-145.66761200000019</v>
      </c>
      <c r="I21" s="198">
        <v>175.83172200000035</v>
      </c>
      <c r="J21" s="198">
        <v>-71.557413999999881</v>
      </c>
      <c r="K21" s="198">
        <v>-285.92302300000028</v>
      </c>
      <c r="L21" s="198"/>
      <c r="M21" s="198"/>
      <c r="N21" s="198"/>
      <c r="O21" s="198"/>
    </row>
    <row r="22" spans="1:17" ht="13.5" customHeight="1">
      <c r="A22" s="204" t="s">
        <v>433</v>
      </c>
      <c r="B22" s="197">
        <v>-34.631683000000521</v>
      </c>
      <c r="C22" s="197">
        <v>-2334.7443639999997</v>
      </c>
      <c r="D22" s="197">
        <v>323.9402629999995</v>
      </c>
      <c r="E22" s="197">
        <v>438.20413600000029</v>
      </c>
      <c r="F22" s="197">
        <v>261.16087399999969</v>
      </c>
      <c r="G22" s="197">
        <v>1075.7733869999993</v>
      </c>
      <c r="H22" s="197">
        <v>416.12402499999916</v>
      </c>
      <c r="I22" s="197">
        <v>150.31080299999985</v>
      </c>
      <c r="J22" s="197">
        <v>57.807991000000129</v>
      </c>
      <c r="K22" s="197">
        <v>-137.0338699999993</v>
      </c>
      <c r="L22" s="198"/>
      <c r="M22" s="198"/>
      <c r="N22" s="198"/>
      <c r="O22" s="198"/>
    </row>
    <row r="23" spans="1:17" ht="13.5" customHeight="1">
      <c r="A23" s="203" t="s">
        <v>434</v>
      </c>
      <c r="B23" s="198">
        <v>85.766008000000056</v>
      </c>
      <c r="C23" s="198">
        <v>-2079.6632599999989</v>
      </c>
      <c r="D23" s="198">
        <v>180.99548499999946</v>
      </c>
      <c r="E23" s="198">
        <v>531.75001199999951</v>
      </c>
      <c r="F23" s="198">
        <v>415.59677299999998</v>
      </c>
      <c r="G23" s="198">
        <v>50.21069499999976</v>
      </c>
      <c r="H23" s="198">
        <v>62.836764999998195</v>
      </c>
      <c r="I23" s="198">
        <v>170.342128</v>
      </c>
      <c r="J23" s="198">
        <v>-36.647879000000103</v>
      </c>
      <c r="K23" s="198">
        <v>-917.04930700000023</v>
      </c>
      <c r="L23" s="198"/>
      <c r="M23" s="198"/>
      <c r="N23" s="198"/>
      <c r="O23" s="198"/>
    </row>
    <row r="24" spans="1:17" ht="13.5" customHeight="1">
      <c r="A24" s="204" t="s">
        <v>435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8"/>
      <c r="M24" s="198"/>
      <c r="N24" s="198"/>
      <c r="O24" s="198"/>
    </row>
    <row r="25" spans="1:17" ht="24.95" customHeight="1">
      <c r="A25" s="203" t="s">
        <v>166</v>
      </c>
      <c r="B25" s="198">
        <v>277.89292900000146</v>
      </c>
      <c r="C25" s="198">
        <v>-2732.4012679999996</v>
      </c>
      <c r="D25" s="198">
        <v>-2308.3863640000018</v>
      </c>
      <c r="E25" s="198">
        <v>612.71800699999949</v>
      </c>
      <c r="F25" s="198">
        <v>64.932969000000412</v>
      </c>
      <c r="G25" s="198">
        <v>-1628.070541000001</v>
      </c>
      <c r="H25" s="198">
        <v>-900.68617799999993</v>
      </c>
      <c r="I25" s="198">
        <v>-16.075509000000238</v>
      </c>
      <c r="J25" s="198">
        <v>16.2537769999999</v>
      </c>
      <c r="K25" s="198">
        <v>-1636.7967649999991</v>
      </c>
      <c r="L25" s="198"/>
      <c r="M25" s="198"/>
      <c r="N25" s="198"/>
      <c r="O25" s="198"/>
    </row>
    <row r="26" spans="1:17" ht="13.5" customHeight="1" thickBot="1">
      <c r="A26" s="205" t="s">
        <v>436</v>
      </c>
      <c r="B26" s="206">
        <v>-115.57496800000081</v>
      </c>
      <c r="C26" s="206">
        <v>-7098.690916999999</v>
      </c>
      <c r="D26" s="206">
        <v>624.15609800000311</v>
      </c>
      <c r="E26" s="206">
        <v>1256.4614819999988</v>
      </c>
      <c r="F26" s="206">
        <v>844.76069100000041</v>
      </c>
      <c r="G26" s="206">
        <v>1181.0001059999995</v>
      </c>
      <c r="H26" s="206">
        <v>333.29317799999626</v>
      </c>
      <c r="I26" s="206">
        <v>496.48465299999953</v>
      </c>
      <c r="J26" s="206">
        <v>-50.397301999999399</v>
      </c>
      <c r="K26" s="206">
        <v>-1340.0061999999998</v>
      </c>
      <c r="L26" s="198"/>
      <c r="M26" s="198"/>
      <c r="N26" s="198"/>
      <c r="O26" s="198"/>
      <c r="P26" s="4"/>
      <c r="Q26" s="3"/>
    </row>
    <row r="27" spans="1:17" s="202" customFormat="1" thickTop="1">
      <c r="A27" s="203"/>
    </row>
    <row r="28" spans="1:17" s="202" customFormat="1" ht="13.5">
      <c r="A28" s="203" t="s">
        <v>178</v>
      </c>
    </row>
    <row r="29" spans="1:17" s="202" customFormat="1" ht="13.5"/>
    <row r="30" spans="1:17" s="202" customFormat="1" ht="13.5">
      <c r="A30" s="203"/>
    </row>
    <row r="31" spans="1:17" s="202" customFormat="1" ht="13.5">
      <c r="A31" s="203"/>
    </row>
    <row r="32" spans="1:17" s="202" customFormat="1" ht="13.5">
      <c r="A32" s="203"/>
    </row>
    <row r="33" spans="1:1" s="202" customFormat="1" ht="13.5">
      <c r="A33" s="203"/>
    </row>
    <row r="34" spans="1:1" s="202" customFormat="1" ht="13.5">
      <c r="A34" s="203"/>
    </row>
    <row r="35" spans="1:1" s="202" customFormat="1" ht="13.5">
      <c r="A35" s="203"/>
    </row>
  </sheetData>
  <hyperlinks>
    <hyperlink ref="K1" location="inhalt!A1" display="Inhaltsverzeichnis" xr:uid="{C820F6E5-706D-47A5-B881-4F155035CBE0}"/>
  </hyperlinks>
  <pageMargins left="0.39370078740157483" right="0.39370078740157483" top="0.59055118110236227" bottom="0.59055118110236227" header="0.31496062992125984" footer="0.31496062992125984"/>
  <pageSetup paperSize="9" scale="8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F04F6-1EA4-4823-9467-268B7256D7E6}">
  <sheetPr codeName="Tabelle38">
    <tabColor rgb="FF00B050"/>
    <pageSetUpPr fitToPage="1"/>
  </sheetPr>
  <dimension ref="A1:N57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7" width="16.7109375" style="1" customWidth="1"/>
    <col min="8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12" t="s">
        <v>70</v>
      </c>
      <c r="H1" s="40"/>
      <c r="I1" s="39"/>
      <c r="J1" s="40"/>
      <c r="K1" s="38"/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592</v>
      </c>
      <c r="B3" s="45"/>
      <c r="C3" s="45"/>
      <c r="D3" s="45"/>
      <c r="E3" s="45"/>
      <c r="F3" s="45"/>
      <c r="G3" s="45"/>
      <c r="H3" s="9"/>
    </row>
    <row r="4" spans="1:14" ht="15" thickBot="1">
      <c r="A4" s="7"/>
      <c r="B4" s="6"/>
      <c r="C4" s="6"/>
      <c r="D4" s="6"/>
      <c r="E4" s="6"/>
      <c r="F4" s="6"/>
      <c r="G4" s="6"/>
    </row>
    <row r="5" spans="1:14" ht="29.25" thickTop="1">
      <c r="B5" s="5" t="s">
        <v>3</v>
      </c>
      <c r="C5" s="5" t="s">
        <v>2</v>
      </c>
      <c r="D5" s="5" t="s">
        <v>204</v>
      </c>
      <c r="E5" s="5" t="s">
        <v>1</v>
      </c>
      <c r="F5" s="5" t="s">
        <v>0</v>
      </c>
      <c r="G5" s="5" t="s">
        <v>205</v>
      </c>
      <c r="H5" s="5"/>
    </row>
    <row r="6" spans="1:14">
      <c r="A6" s="61" t="s">
        <v>163</v>
      </c>
      <c r="B6" s="63"/>
      <c r="C6" s="63"/>
      <c r="D6" s="63"/>
      <c r="E6" s="63"/>
      <c r="F6" s="63"/>
      <c r="G6" s="63"/>
      <c r="H6" s="5"/>
    </row>
    <row r="7" spans="1:14" ht="13.5" customHeight="1">
      <c r="A7" s="196">
        <v>40909</v>
      </c>
      <c r="B7" s="197">
        <v>46.187550000000002</v>
      </c>
      <c r="C7" s="197">
        <v>34.652235000000005</v>
      </c>
      <c r="D7" s="197">
        <v>11.535314999999997</v>
      </c>
      <c r="E7" s="197">
        <v>48.88298127351041</v>
      </c>
      <c r="F7" s="197">
        <v>36.13907739170682</v>
      </c>
      <c r="G7" s="197">
        <v>12.74390388180359</v>
      </c>
      <c r="H7" s="198"/>
    </row>
    <row r="8" spans="1:14" ht="13.5" customHeight="1">
      <c r="A8" s="199">
        <v>41275</v>
      </c>
      <c r="B8" s="198">
        <v>49.444646000000006</v>
      </c>
      <c r="C8" s="198">
        <v>39.042669000000004</v>
      </c>
      <c r="D8" s="198">
        <v>10.401977000000002</v>
      </c>
      <c r="E8" s="198">
        <v>51.120084940498124</v>
      </c>
      <c r="F8" s="198">
        <v>39.936470832577363</v>
      </c>
      <c r="G8" s="198">
        <v>11.183614107920761</v>
      </c>
      <c r="H8" s="198"/>
    </row>
    <row r="9" spans="1:14" ht="13.5" customHeight="1">
      <c r="A9" s="196">
        <v>41640</v>
      </c>
      <c r="B9" s="197">
        <v>51.745992000000008</v>
      </c>
      <c r="C9" s="197">
        <v>41.767054000000002</v>
      </c>
      <c r="D9" s="197">
        <v>9.9789380000000065</v>
      </c>
      <c r="E9" s="197">
        <v>52.602525630791042</v>
      </c>
      <c r="F9" s="197">
        <v>42.151406357686774</v>
      </c>
      <c r="G9" s="197">
        <v>10.451119273104268</v>
      </c>
      <c r="H9" s="198"/>
    </row>
    <row r="10" spans="1:14" ht="13.5" customHeight="1">
      <c r="A10" s="199">
        <v>42005</v>
      </c>
      <c r="B10" s="198">
        <v>53.585766</v>
      </c>
      <c r="C10" s="198">
        <v>43.001075999999998</v>
      </c>
      <c r="D10" s="198">
        <v>10.584690000000002</v>
      </c>
      <c r="E10" s="198">
        <v>54.09435825155802</v>
      </c>
      <c r="F10" s="198">
        <v>43.001075999999998</v>
      </c>
      <c r="G10" s="198">
        <v>11.093282251558023</v>
      </c>
      <c r="H10" s="198"/>
    </row>
    <row r="11" spans="1:14" ht="13.5" customHeight="1">
      <c r="A11" s="196">
        <v>42370</v>
      </c>
      <c r="B11" s="197">
        <v>55.885450000000006</v>
      </c>
      <c r="C11" s="197">
        <v>44.855080000000001</v>
      </c>
      <c r="D11" s="197">
        <v>11.030370000000005</v>
      </c>
      <c r="E11" s="197">
        <v>55.885450000000006</v>
      </c>
      <c r="F11" s="197">
        <v>44.730269</v>
      </c>
      <c r="G11" s="197">
        <v>11.155181000000006</v>
      </c>
      <c r="H11" s="198"/>
    </row>
    <row r="12" spans="1:14" ht="13.5" customHeight="1">
      <c r="A12" s="199">
        <v>42736</v>
      </c>
      <c r="B12" s="198">
        <v>59.584722999999997</v>
      </c>
      <c r="C12" s="198">
        <v>49.048123000000004</v>
      </c>
      <c r="D12" s="198">
        <v>10.536599999999993</v>
      </c>
      <c r="E12" s="198">
        <v>58.616859473846269</v>
      </c>
      <c r="F12" s="198">
        <v>48.387713891343019</v>
      </c>
      <c r="G12" s="198">
        <v>10.22914558250325</v>
      </c>
      <c r="H12" s="198"/>
    </row>
    <row r="13" spans="1:14" ht="13.5" customHeight="1">
      <c r="A13" s="196">
        <v>43101</v>
      </c>
      <c r="B13" s="197">
        <v>64.433695</v>
      </c>
      <c r="C13" s="197">
        <v>54.056164000000003</v>
      </c>
      <c r="D13" s="197">
        <v>10.377530999999998</v>
      </c>
      <c r="E13" s="197">
        <v>62.224447570133755</v>
      </c>
      <c r="F13" s="197">
        <v>52.60883259195073</v>
      </c>
      <c r="G13" s="197">
        <v>9.6156149781830251</v>
      </c>
      <c r="H13" s="198"/>
      <c r="I13" s="37"/>
      <c r="J13" s="37"/>
    </row>
    <row r="14" spans="1:14" ht="13.5" customHeight="1">
      <c r="A14" s="199">
        <v>43466</v>
      </c>
      <c r="B14" s="198">
        <v>68.674785</v>
      </c>
      <c r="C14" s="198">
        <v>58.700215</v>
      </c>
      <c r="D14" s="198">
        <v>9.9745699999999999</v>
      </c>
      <c r="E14" s="198">
        <v>65.449526175547447</v>
      </c>
      <c r="F14" s="198">
        <v>56.308807857545673</v>
      </c>
      <c r="G14" s="198">
        <v>9.1407183180017739</v>
      </c>
      <c r="H14" s="198"/>
    </row>
    <row r="15" spans="1:14" ht="13.5" customHeight="1">
      <c r="A15" s="196">
        <v>43831</v>
      </c>
      <c r="B15" s="197">
        <v>56.737189000000001</v>
      </c>
      <c r="C15" s="197">
        <v>48.76164</v>
      </c>
      <c r="D15" s="197">
        <v>7.9755490000000009</v>
      </c>
      <c r="E15" s="197">
        <v>53.659597979838466</v>
      </c>
      <c r="F15" s="197">
        <v>46.828847670569203</v>
      </c>
      <c r="G15" s="197">
        <v>6.8307503092692627</v>
      </c>
      <c r="H15" s="198"/>
    </row>
    <row r="16" spans="1:14" ht="13.5" customHeight="1">
      <c r="A16" s="199">
        <v>44197</v>
      </c>
      <c r="B16" s="198">
        <v>59.069492000000004</v>
      </c>
      <c r="C16" s="198">
        <v>56.453685</v>
      </c>
      <c r="D16" s="198">
        <v>2.6158070000000038</v>
      </c>
      <c r="E16" s="198">
        <v>54.368176435832609</v>
      </c>
      <c r="F16" s="198">
        <v>52.564660261088328</v>
      </c>
      <c r="G16" s="198">
        <v>1.8035161747442814</v>
      </c>
      <c r="H16" s="198"/>
    </row>
    <row r="17" spans="1:8" ht="13.5" customHeight="1">
      <c r="A17" s="196" t="s">
        <v>69</v>
      </c>
      <c r="B17" s="197">
        <v>73.751323000000014</v>
      </c>
      <c r="C17" s="197">
        <v>66.868743000000009</v>
      </c>
      <c r="D17" s="197">
        <v>6.8825800000000044</v>
      </c>
      <c r="E17" s="197">
        <v>63.611942538395823</v>
      </c>
      <c r="F17" s="197">
        <v>58.302909035339695</v>
      </c>
      <c r="G17" s="197">
        <v>5.3090335030561278</v>
      </c>
      <c r="H17" s="198"/>
    </row>
    <row r="18" spans="1:8" ht="13.5" customHeight="1">
      <c r="A18" s="199" t="s">
        <v>164</v>
      </c>
      <c r="B18" s="198">
        <v>77.425399999999996</v>
      </c>
      <c r="C18" s="198">
        <v>71.249942000000004</v>
      </c>
      <c r="D18" s="198">
        <v>6.1754579999999919</v>
      </c>
      <c r="E18" s="198">
        <v>64.36288356810762</v>
      </c>
      <c r="F18" s="198">
        <v>60.217960066407734</v>
      </c>
      <c r="G18" s="198">
        <v>4.1449235016998855</v>
      </c>
      <c r="H18" s="198"/>
    </row>
    <row r="19" spans="1:8" ht="13.5" customHeight="1">
      <c r="A19" s="196" t="s">
        <v>412</v>
      </c>
      <c r="B19" s="197">
        <v>82.098438999999999</v>
      </c>
      <c r="C19" s="197">
        <v>75.593255000000013</v>
      </c>
      <c r="D19" s="197">
        <v>6.5051839999999856</v>
      </c>
      <c r="E19" s="197">
        <v>66.302057524424512</v>
      </c>
      <c r="F19" s="197">
        <v>62.441303460626386</v>
      </c>
      <c r="G19" s="197">
        <v>3.8607540637981259</v>
      </c>
      <c r="H19" s="198"/>
    </row>
    <row r="20" spans="1:8" ht="24.95" customHeight="1">
      <c r="A20" s="199" t="s">
        <v>157</v>
      </c>
      <c r="B20" s="198">
        <v>11.333735000000001</v>
      </c>
      <c r="C20" s="198">
        <v>11.247030000000001</v>
      </c>
      <c r="D20" s="198">
        <v>8.6705000000000254E-2</v>
      </c>
      <c r="E20" s="198">
        <v>10.469810000000001</v>
      </c>
      <c r="F20" s="198">
        <v>10.623919000000001</v>
      </c>
      <c r="G20" s="198">
        <v>-0.15410900000000005</v>
      </c>
      <c r="H20" s="198"/>
    </row>
    <row r="21" spans="1:8" ht="13.5" customHeight="1">
      <c r="A21" s="196" t="s">
        <v>158</v>
      </c>
      <c r="B21" s="197">
        <v>12.981385000000001</v>
      </c>
      <c r="C21" s="197">
        <v>13.068069000000001</v>
      </c>
      <c r="D21" s="197">
        <v>-8.6683999999999983E-2</v>
      </c>
      <c r="E21" s="197">
        <v>11.926582000000002</v>
      </c>
      <c r="F21" s="197">
        <v>12.220271</v>
      </c>
      <c r="G21" s="197">
        <v>-0.29368899999999876</v>
      </c>
      <c r="H21" s="198"/>
    </row>
    <row r="22" spans="1:8" ht="13.5" customHeight="1">
      <c r="A22" s="199" t="s">
        <v>159</v>
      </c>
      <c r="B22" s="198">
        <v>17.414738</v>
      </c>
      <c r="C22" s="198">
        <v>16.013995000000001</v>
      </c>
      <c r="D22" s="198">
        <v>1.4007429999999985</v>
      </c>
      <c r="E22" s="198">
        <v>15.781877000000001</v>
      </c>
      <c r="F22" s="198">
        <v>14.83638</v>
      </c>
      <c r="G22" s="198">
        <v>0.94549700000000136</v>
      </c>
      <c r="H22" s="198"/>
    </row>
    <row r="23" spans="1:8" ht="13.5" customHeight="1">
      <c r="A23" s="196" t="s">
        <v>165</v>
      </c>
      <c r="B23" s="197">
        <v>17.339634</v>
      </c>
      <c r="C23" s="197">
        <v>16.124591000000002</v>
      </c>
      <c r="D23" s="197">
        <v>1.2150429999999979</v>
      </c>
      <c r="E23" s="197">
        <v>15.678740000000001</v>
      </c>
      <c r="F23" s="197">
        <v>14.884087000000001</v>
      </c>
      <c r="G23" s="197">
        <v>0.79465300000000028</v>
      </c>
      <c r="H23" s="198"/>
    </row>
    <row r="24" spans="1:8" ht="13.5" customHeight="1">
      <c r="A24" s="199" t="s">
        <v>432</v>
      </c>
      <c r="B24" s="198">
        <v>18.122652000000002</v>
      </c>
      <c r="C24" s="198">
        <v>14.523617000000002</v>
      </c>
      <c r="D24" s="198">
        <v>3.5990350000000007</v>
      </c>
      <c r="E24" s="198">
        <v>15.994193000000001</v>
      </c>
      <c r="F24" s="198">
        <v>12.989903</v>
      </c>
      <c r="G24" s="198">
        <v>3.004290000000001</v>
      </c>
      <c r="H24" s="198"/>
    </row>
    <row r="25" spans="1:8" ht="13.5" customHeight="1">
      <c r="A25" s="196" t="s">
        <v>433</v>
      </c>
      <c r="B25" s="197">
        <v>17.303167999999999</v>
      </c>
      <c r="C25" s="197">
        <v>16.347750000000001</v>
      </c>
      <c r="D25" s="197">
        <v>0.9554179999999981</v>
      </c>
      <c r="E25" s="197">
        <v>15.065545</v>
      </c>
      <c r="F25" s="197">
        <v>14.47836</v>
      </c>
      <c r="G25" s="197">
        <v>0.58718499999999985</v>
      </c>
      <c r="H25" s="198"/>
    </row>
    <row r="26" spans="1:8" ht="13.5" customHeight="1">
      <c r="A26" s="199" t="s">
        <v>434</v>
      </c>
      <c r="B26" s="198">
        <v>19.456316000000001</v>
      </c>
      <c r="C26" s="198">
        <v>17.827931</v>
      </c>
      <c r="D26" s="198">
        <v>1.6283850000000015</v>
      </c>
      <c r="E26" s="198">
        <v>16.663730000000001</v>
      </c>
      <c r="F26" s="198">
        <v>15.516017000000002</v>
      </c>
      <c r="G26" s="198">
        <v>1.1477129999999995</v>
      </c>
      <c r="H26" s="198"/>
    </row>
    <row r="27" spans="1:8" ht="13.5" customHeight="1">
      <c r="A27" s="196" t="s">
        <v>435</v>
      </c>
      <c r="B27" s="197">
        <v>0</v>
      </c>
      <c r="C27" s="197">
        <v>0</v>
      </c>
      <c r="D27" s="197">
        <v>0</v>
      </c>
      <c r="E27" s="197">
        <v>0</v>
      </c>
      <c r="F27" s="197">
        <v>0</v>
      </c>
      <c r="G27" s="197">
        <v>0</v>
      </c>
      <c r="H27" s="198"/>
    </row>
    <row r="28" spans="1:8" ht="24.95" customHeight="1">
      <c r="A28" s="199" t="s">
        <v>166</v>
      </c>
      <c r="B28" s="198">
        <v>41.729858</v>
      </c>
      <c r="C28" s="198">
        <v>40.329094000000005</v>
      </c>
      <c r="D28" s="198">
        <v>1.4007639999999952</v>
      </c>
      <c r="E28" s="198">
        <v>38.178269</v>
      </c>
      <c r="F28" s="198">
        <v>37.680570000000003</v>
      </c>
      <c r="G28" s="198">
        <v>0.49769899999999723</v>
      </c>
      <c r="H28" s="198"/>
    </row>
    <row r="29" spans="1:8" ht="13.5" customHeight="1">
      <c r="A29" s="196" t="s">
        <v>436</v>
      </c>
      <c r="B29" s="197">
        <v>54.882136000000003</v>
      </c>
      <c r="C29" s="197">
        <v>48.699298000000006</v>
      </c>
      <c r="D29" s="197">
        <v>6.1828379999999967</v>
      </c>
      <c r="E29" s="197">
        <v>47.723468000000004</v>
      </c>
      <c r="F29" s="197">
        <v>42.984280000000005</v>
      </c>
      <c r="G29" s="197">
        <v>4.7391879999999986</v>
      </c>
      <c r="H29" s="198"/>
    </row>
    <row r="30" spans="1:8" ht="13.5" customHeight="1">
      <c r="A30" s="62" t="s">
        <v>167</v>
      </c>
      <c r="B30" s="198"/>
      <c r="C30" s="198"/>
      <c r="D30" s="198"/>
      <c r="E30" s="198"/>
      <c r="F30" s="198"/>
      <c r="G30" s="198"/>
      <c r="H30" s="198"/>
    </row>
    <row r="31" spans="1:8" ht="13.5" customHeight="1">
      <c r="A31" s="196">
        <v>40909</v>
      </c>
      <c r="B31" s="197">
        <v>5.4895768531304068</v>
      </c>
      <c r="C31" s="197">
        <v>7.4060414279761622</v>
      </c>
      <c r="D31" s="197">
        <v>3.8058979999999991</v>
      </c>
      <c r="E31" s="197">
        <v>3.0010576196043859</v>
      </c>
      <c r="F31" s="197">
        <v>4.7189600459562886</v>
      </c>
      <c r="G31" s="197">
        <v>3.7172353122395094</v>
      </c>
      <c r="H31" s="198"/>
    </row>
    <row r="32" spans="1:8" ht="13.5" customHeight="1">
      <c r="A32" s="199">
        <v>41275</v>
      </c>
      <c r="B32" s="198">
        <v>7.0518916894271477</v>
      </c>
      <c r="C32" s="198">
        <v>12.669987953157991</v>
      </c>
      <c r="D32" s="198">
        <v>2.2835260000000019</v>
      </c>
      <c r="E32" s="198">
        <v>4.5764468710913109</v>
      </c>
      <c r="F32" s="198">
        <v>10.507721045867013</v>
      </c>
      <c r="G32" s="198">
        <v>0.95194447906190049</v>
      </c>
      <c r="H32" s="198"/>
    </row>
    <row r="33" spans="1:10" ht="13.5" customHeight="1">
      <c r="A33" s="196">
        <v>41640</v>
      </c>
      <c r="B33" s="197">
        <v>4.6543886672785639</v>
      </c>
      <c r="C33" s="197">
        <v>6.9779681302013286</v>
      </c>
      <c r="D33" s="197">
        <v>-0.3295509999999986</v>
      </c>
      <c r="E33" s="197">
        <v>2.8999182846006999</v>
      </c>
      <c r="F33" s="197">
        <v>5.5461473658874771</v>
      </c>
      <c r="G33" s="197">
        <v>-0.1114639330815379</v>
      </c>
      <c r="H33" s="198"/>
    </row>
    <row r="34" spans="1:10" ht="13.5" customHeight="1">
      <c r="A34" s="199">
        <v>42005</v>
      </c>
      <c r="B34" s="198">
        <v>3.5553942032843677</v>
      </c>
      <c r="C34" s="198">
        <v>2.954534451963009</v>
      </c>
      <c r="D34" s="198">
        <v>0.86769699999999972</v>
      </c>
      <c r="E34" s="198">
        <v>2.8360475145963848</v>
      </c>
      <c r="F34" s="198">
        <v>2.0157563311248294</v>
      </c>
      <c r="G34" s="198">
        <v>0.60856512693398201</v>
      </c>
      <c r="H34" s="198"/>
    </row>
    <row r="35" spans="1:10" ht="13.5" customHeight="1">
      <c r="A35" s="196">
        <v>42370</v>
      </c>
      <c r="B35" s="197">
        <v>4.2915948985407848</v>
      </c>
      <c r="C35" s="197">
        <v>4.3115293208011884</v>
      </c>
      <c r="D35" s="197">
        <v>-2.0890879999999967</v>
      </c>
      <c r="E35" s="197">
        <v>3.3110509234859142</v>
      </c>
      <c r="F35" s="197">
        <v>4.0212784442882343</v>
      </c>
      <c r="G35" s="197">
        <v>-2.3149527505776248</v>
      </c>
      <c r="H35" s="198"/>
    </row>
    <row r="36" spans="1:10" ht="13.5" customHeight="1">
      <c r="A36" s="199">
        <v>42736</v>
      </c>
      <c r="B36" s="198">
        <v>6.6193848309354042</v>
      </c>
      <c r="C36" s="198">
        <v>9.347977977076404</v>
      </c>
      <c r="D36" s="198">
        <v>-0.8846110000000067</v>
      </c>
      <c r="E36" s="198">
        <v>4.8875145030526923</v>
      </c>
      <c r="F36" s="198">
        <v>8.1766664344071316</v>
      </c>
      <c r="G36" s="198">
        <v>-0.72310290434243285</v>
      </c>
      <c r="H36" s="198"/>
    </row>
    <row r="37" spans="1:10" ht="13.5" customHeight="1">
      <c r="A37" s="196">
        <v>43101</v>
      </c>
      <c r="B37" s="197">
        <v>8.137945023257064</v>
      </c>
      <c r="C37" s="197">
        <v>10.21046411908566</v>
      </c>
      <c r="D37" s="197">
        <v>1.0656620000000103</v>
      </c>
      <c r="E37" s="197">
        <v>6.15452299674486</v>
      </c>
      <c r="F37" s="197">
        <v>8.7235340567782149</v>
      </c>
      <c r="G37" s="197">
        <v>0.94142210612876198</v>
      </c>
      <c r="H37" s="198"/>
      <c r="I37" s="37"/>
      <c r="J37" s="37"/>
    </row>
    <row r="38" spans="1:10" ht="13.5" customHeight="1">
      <c r="A38" s="199">
        <v>43466</v>
      </c>
      <c r="B38" s="198">
        <v>6.5820996297046186</v>
      </c>
      <c r="C38" s="198">
        <v>8.591159002699488</v>
      </c>
      <c r="D38" s="198">
        <v>1.8452689999999876</v>
      </c>
      <c r="E38" s="198">
        <v>5.1829766777417685</v>
      </c>
      <c r="F38" s="198">
        <v>7.0329925286368056</v>
      </c>
      <c r="G38" s="198">
        <v>1.0022164738462607</v>
      </c>
      <c r="H38" s="198"/>
    </row>
    <row r="39" spans="1:10" ht="13.5" customHeight="1">
      <c r="A39" s="196">
        <v>43831</v>
      </c>
      <c r="B39" s="197">
        <v>-17.382793408090023</v>
      </c>
      <c r="C39" s="197">
        <v>-16.931070865754073</v>
      </c>
      <c r="D39" s="197">
        <v>0.65592900000000043</v>
      </c>
      <c r="E39" s="197">
        <v>-18.013771656782151</v>
      </c>
      <c r="F39" s="197">
        <v>-16.835661324884732</v>
      </c>
      <c r="G39" s="197">
        <v>-4.9856795055532643E-2</v>
      </c>
      <c r="H39" s="198"/>
    </row>
    <row r="40" spans="1:10" ht="13.5" customHeight="1">
      <c r="A40" s="199">
        <v>44197</v>
      </c>
      <c r="B40" s="198">
        <v>4.1107129928484865</v>
      </c>
      <c r="C40" s="198">
        <v>15.774787312321736</v>
      </c>
      <c r="D40" s="198">
        <v>-0.76695099999999883</v>
      </c>
      <c r="E40" s="198">
        <v>1.3205064567579861</v>
      </c>
      <c r="F40" s="198">
        <v>12.248459818762413</v>
      </c>
      <c r="G40" s="198">
        <v>-0.9960400951940187</v>
      </c>
      <c r="H40" s="198"/>
    </row>
    <row r="41" spans="1:10" ht="13.5" customHeight="1">
      <c r="A41" s="196" t="s">
        <v>69</v>
      </c>
      <c r="B41" s="197">
        <v>24.855184127874352</v>
      </c>
      <c r="C41" s="197">
        <v>18.448854135916925</v>
      </c>
      <c r="D41" s="197">
        <v>-16.581646999999997</v>
      </c>
      <c r="E41" s="197">
        <v>17.002163229574307</v>
      </c>
      <c r="F41" s="197">
        <v>10.916552576863481</v>
      </c>
      <c r="G41" s="197">
        <v>-15.489903461303925</v>
      </c>
      <c r="H41" s="198"/>
    </row>
    <row r="42" spans="1:10" ht="13.5" customHeight="1">
      <c r="A42" s="199" t="s">
        <v>164</v>
      </c>
      <c r="B42" s="198">
        <v>4.9817099552234234</v>
      </c>
      <c r="C42" s="198">
        <v>6.5519386239995425</v>
      </c>
      <c r="D42" s="198">
        <v>12.270878000000003</v>
      </c>
      <c r="E42" s="198">
        <v>1.1805032195935983</v>
      </c>
      <c r="F42" s="198">
        <v>3.2846577688040446</v>
      </c>
      <c r="G42" s="198">
        <v>10.188538642970613</v>
      </c>
      <c r="H42" s="198"/>
      <c r="I42" s="37"/>
    </row>
    <row r="43" spans="1:10" ht="13.5" customHeight="1">
      <c r="A43" s="196" t="s">
        <v>412</v>
      </c>
      <c r="B43" s="197">
        <v>6.0355374334520651</v>
      </c>
      <c r="C43" s="197">
        <v>6.0958828569994017</v>
      </c>
      <c r="D43" s="197">
        <v>6.9897860000000094</v>
      </c>
      <c r="E43" s="197">
        <v>3.0128761311088548</v>
      </c>
      <c r="F43" s="197">
        <v>3.692159933293615</v>
      </c>
      <c r="G43" s="197">
        <v>3.5079535120440895</v>
      </c>
      <c r="H43" s="198"/>
    </row>
    <row r="44" spans="1:10" ht="24.95" customHeight="1">
      <c r="A44" s="199" t="s">
        <v>157</v>
      </c>
      <c r="B44" s="198">
        <v>-36.790405659036217</v>
      </c>
      <c r="C44" s="198">
        <v>-13.417882889280728</v>
      </c>
      <c r="D44" s="198">
        <v>-4.8536830000000002</v>
      </c>
      <c r="E44" s="198">
        <v>-38.115231176019911</v>
      </c>
      <c r="F44" s="198">
        <v>-15.303554248391441</v>
      </c>
      <c r="G44" s="198">
        <v>-4.5288190000000004</v>
      </c>
      <c r="H44" s="198"/>
    </row>
    <row r="45" spans="1:10" ht="13.5" customHeight="1">
      <c r="A45" s="196" t="s">
        <v>158</v>
      </c>
      <c r="B45" s="197">
        <v>23.295816652657273</v>
      </c>
      <c r="C45" s="197">
        <v>24.200857996438227</v>
      </c>
      <c r="D45" s="197">
        <v>-9.3612000000000001E-2</v>
      </c>
      <c r="E45" s="197">
        <v>21.211593344480949</v>
      </c>
      <c r="F45" s="197">
        <v>21.159898866446383</v>
      </c>
      <c r="G45" s="197">
        <v>-4.7093000000000003E-2</v>
      </c>
      <c r="H45" s="198"/>
    </row>
    <row r="46" spans="1:10" ht="13.5" customHeight="1">
      <c r="A46" s="199" t="s">
        <v>159</v>
      </c>
      <c r="B46" s="198">
        <v>19.60982228796874</v>
      </c>
      <c r="C46" s="198">
        <v>29.836879295770512</v>
      </c>
      <c r="D46" s="198">
        <v>-0.82494500000000004</v>
      </c>
      <c r="E46" s="198">
        <v>16.432173746310006</v>
      </c>
      <c r="F46" s="198">
        <v>25.814004921172373</v>
      </c>
      <c r="G46" s="198">
        <v>-0.8167580000000001</v>
      </c>
      <c r="H46" s="198"/>
    </row>
    <row r="47" spans="1:10" ht="13.5" customHeight="1">
      <c r="A47" s="196" t="s">
        <v>165</v>
      </c>
      <c r="B47" s="197">
        <v>26.395861825850819</v>
      </c>
      <c r="C47" s="197">
        <v>24.842286320135951</v>
      </c>
      <c r="D47" s="197">
        <v>0.41249800000000003</v>
      </c>
      <c r="E47" s="197">
        <v>22.081754630213613</v>
      </c>
      <c r="F47" s="197">
        <v>19.965807849009678</v>
      </c>
      <c r="G47" s="197">
        <v>0.35877400000000004</v>
      </c>
      <c r="H47" s="198"/>
    </row>
    <row r="48" spans="1:10" ht="13.5" customHeight="1">
      <c r="A48" s="199" t="s">
        <v>432</v>
      </c>
      <c r="B48" s="198">
        <v>59.900085894014644</v>
      </c>
      <c r="C48" s="198">
        <v>29.132908865718328</v>
      </c>
      <c r="D48" s="198">
        <v>3.5123300000000004</v>
      </c>
      <c r="E48" s="198">
        <v>52.764883030351072</v>
      </c>
      <c r="F48" s="198">
        <v>22.270350517544422</v>
      </c>
      <c r="G48" s="198">
        <v>3.1583990000000002</v>
      </c>
      <c r="H48" s="198"/>
    </row>
    <row r="49" spans="1:8" ht="13.5" customHeight="1">
      <c r="A49" s="196" t="s">
        <v>433</v>
      </c>
      <c r="B49" s="197">
        <v>33.292156422446453</v>
      </c>
      <c r="C49" s="197">
        <v>25.096906053985478</v>
      </c>
      <c r="D49" s="197">
        <v>1.0421020000000001</v>
      </c>
      <c r="E49" s="197">
        <v>26.319049330311067</v>
      </c>
      <c r="F49" s="197">
        <v>18.478223600769574</v>
      </c>
      <c r="G49" s="197">
        <v>0.88087400000000005</v>
      </c>
      <c r="H49" s="198"/>
    </row>
    <row r="50" spans="1:8" ht="13.5" customHeight="1">
      <c r="A50" s="199" t="s">
        <v>434</v>
      </c>
      <c r="B50" s="198">
        <v>11.723277146058701</v>
      </c>
      <c r="C50" s="198">
        <v>11.327192246531862</v>
      </c>
      <c r="D50" s="198">
        <v>0.22764200000000001</v>
      </c>
      <c r="E50" s="198">
        <v>5.587757400466371</v>
      </c>
      <c r="F50" s="198">
        <v>4.5808815897139334</v>
      </c>
      <c r="G50" s="198">
        <v>0.20221600000000001</v>
      </c>
      <c r="H50" s="198"/>
    </row>
    <row r="51" spans="1:8" ht="13.5" customHeight="1">
      <c r="A51" s="196" t="s">
        <v>435</v>
      </c>
      <c r="B51" s="197">
        <v>0</v>
      </c>
      <c r="C51" s="197">
        <v>0</v>
      </c>
      <c r="D51" s="197">
        <v>0</v>
      </c>
      <c r="E51" s="197">
        <v>0</v>
      </c>
      <c r="F51" s="197">
        <v>0</v>
      </c>
      <c r="G51" s="197">
        <v>0</v>
      </c>
      <c r="H51" s="198"/>
    </row>
    <row r="52" spans="1:8" ht="24.95" customHeight="1">
      <c r="A52" s="199" t="s">
        <v>166</v>
      </c>
      <c r="B52" s="198">
        <v>-2.9959476901601456</v>
      </c>
      <c r="C52" s="198">
        <v>12.507571695338052</v>
      </c>
      <c r="D52" s="198">
        <v>-5.77224</v>
      </c>
      <c r="E52" s="198">
        <v>-5.2936854914212974</v>
      </c>
      <c r="F52" s="198">
        <v>9.4668351446557075</v>
      </c>
      <c r="G52" s="198">
        <v>-5.3926700000000007</v>
      </c>
      <c r="H52" s="198"/>
    </row>
    <row r="53" spans="1:8" ht="13.5" customHeight="1" thickBot="1">
      <c r="A53" s="196" t="s">
        <v>436</v>
      </c>
      <c r="B53" s="197">
        <v>31.517667757220742</v>
      </c>
      <c r="C53" s="197">
        <v>20.754753379780862</v>
      </c>
      <c r="D53" s="197">
        <v>4.7820740000000006</v>
      </c>
      <c r="E53" s="197">
        <v>25.001654737149032</v>
      </c>
      <c r="F53" s="197">
        <v>14.075450557143906</v>
      </c>
      <c r="G53" s="197">
        <v>4.2414890000000005</v>
      </c>
      <c r="H53" s="198"/>
    </row>
    <row r="54" spans="1:8" ht="15" thickTop="1">
      <c r="A54" s="64"/>
      <c r="B54" s="65"/>
      <c r="C54" s="65"/>
      <c r="D54" s="65"/>
      <c r="E54" s="65"/>
      <c r="F54" s="65"/>
      <c r="G54" s="65"/>
    </row>
    <row r="55" spans="1:8" s="202" customFormat="1" ht="13.5">
      <c r="A55" s="66" t="s">
        <v>206</v>
      </c>
    </row>
    <row r="56" spans="1:8" s="202" customFormat="1" ht="13.5">
      <c r="A56" s="203"/>
    </row>
    <row r="57" spans="1:8" s="202" customFormat="1" ht="13.5">
      <c r="A57" s="203" t="s">
        <v>437</v>
      </c>
    </row>
  </sheetData>
  <hyperlinks>
    <hyperlink ref="G1" location="inhalt!A1" display="Inhaltsverzeichnis" xr:uid="{45F59150-9F29-47E9-844C-2A040B7A4B7E}"/>
  </hyperlinks>
  <pageMargins left="0.39370078740157483" right="0.39370078740157483" top="0.59055118110236227" bottom="0.59055118110236227" header="0.31496062992125984" footer="0.31496062992125984"/>
  <pageSetup paperSize="9" scale="8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EEFC3-0C8E-4376-BC1C-1D5EF23DE371}">
  <sheetPr codeName="Tabelle39">
    <tabColor rgb="FF00B050"/>
    <pageSetUpPr fitToPage="1"/>
  </sheetPr>
  <dimension ref="A1:O32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8" width="14.7109375" style="1" customWidth="1"/>
    <col min="9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12" t="s">
        <v>70</v>
      </c>
      <c r="J1" s="40"/>
      <c r="K1" s="38"/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567</v>
      </c>
      <c r="B3" s="45"/>
      <c r="C3" s="45"/>
      <c r="D3" s="45"/>
      <c r="E3" s="45"/>
      <c r="F3" s="45"/>
      <c r="G3" s="45"/>
      <c r="H3" s="45"/>
      <c r="M3" s="9"/>
    </row>
    <row r="4" spans="1:14" ht="15" thickBot="1">
      <c r="A4" s="7" t="s">
        <v>168</v>
      </c>
      <c r="B4" s="6"/>
      <c r="C4" s="6"/>
      <c r="D4" s="6"/>
      <c r="E4" s="6"/>
      <c r="F4" s="6"/>
      <c r="G4" s="6"/>
      <c r="H4" s="6"/>
      <c r="I4" s="6"/>
    </row>
    <row r="5" spans="1:14" ht="15" thickTop="1">
      <c r="B5" s="60" t="s">
        <v>4</v>
      </c>
      <c r="C5" s="60" t="s">
        <v>115</v>
      </c>
      <c r="D5" s="60" t="s">
        <v>114</v>
      </c>
      <c r="E5" s="60" t="s">
        <v>15</v>
      </c>
      <c r="F5" s="60" t="s">
        <v>169</v>
      </c>
      <c r="G5" s="60" t="s">
        <v>170</v>
      </c>
      <c r="H5" s="60" t="s">
        <v>5</v>
      </c>
      <c r="I5" s="60" t="s">
        <v>207</v>
      </c>
      <c r="J5" s="60"/>
      <c r="K5" s="60"/>
      <c r="L5" s="5"/>
      <c r="M5" s="5"/>
    </row>
    <row r="6" spans="1:14" ht="13.5" customHeight="1">
      <c r="A6" s="204" t="s">
        <v>367</v>
      </c>
      <c r="B6" s="208">
        <v>42612</v>
      </c>
      <c r="C6" s="208">
        <v>31252</v>
      </c>
      <c r="D6" s="208">
        <v>11360</v>
      </c>
      <c r="E6" s="208">
        <v>25906</v>
      </c>
      <c r="F6" s="208">
        <v>4325</v>
      </c>
      <c r="G6" s="208">
        <v>1021</v>
      </c>
      <c r="H6" s="208">
        <v>4132</v>
      </c>
      <c r="I6" s="208">
        <v>1573</v>
      </c>
      <c r="J6" s="198"/>
      <c r="K6" s="198"/>
      <c r="L6" s="198"/>
      <c r="M6" s="198"/>
    </row>
    <row r="7" spans="1:14" ht="13.5" customHeight="1">
      <c r="A7" s="203" t="s">
        <v>368</v>
      </c>
      <c r="B7" s="209">
        <v>45053</v>
      </c>
      <c r="C7" s="209">
        <v>32446</v>
      </c>
      <c r="D7" s="209">
        <v>12607</v>
      </c>
      <c r="E7" s="209">
        <v>27157</v>
      </c>
      <c r="F7" s="209">
        <v>4229</v>
      </c>
      <c r="G7" s="209">
        <v>1060</v>
      </c>
      <c r="H7" s="209">
        <v>4138</v>
      </c>
      <c r="I7" s="209">
        <v>1821</v>
      </c>
      <c r="J7" s="198"/>
      <c r="K7" s="198"/>
      <c r="L7" s="198"/>
      <c r="M7" s="198"/>
    </row>
    <row r="8" spans="1:14" ht="13.5" customHeight="1">
      <c r="A8" s="204" t="s">
        <v>369</v>
      </c>
      <c r="B8" s="208">
        <v>48610</v>
      </c>
      <c r="C8" s="208">
        <v>35265</v>
      </c>
      <c r="D8" s="208">
        <v>13345</v>
      </c>
      <c r="E8" s="208">
        <v>29470</v>
      </c>
      <c r="F8" s="208">
        <v>4614</v>
      </c>
      <c r="G8" s="208">
        <v>1181</v>
      </c>
      <c r="H8" s="208">
        <v>4547</v>
      </c>
      <c r="I8" s="208">
        <v>1879</v>
      </c>
      <c r="J8" s="198"/>
      <c r="K8" s="198"/>
      <c r="L8" s="198"/>
      <c r="M8" s="198"/>
    </row>
    <row r="9" spans="1:14" ht="13.5" customHeight="1">
      <c r="A9" s="203" t="s">
        <v>370</v>
      </c>
      <c r="B9" s="209">
        <v>51685</v>
      </c>
      <c r="C9" s="209">
        <v>36742</v>
      </c>
      <c r="D9" s="209">
        <v>14943</v>
      </c>
      <c r="E9" s="209">
        <v>30721</v>
      </c>
      <c r="F9" s="209">
        <v>4735</v>
      </c>
      <c r="G9" s="209">
        <v>1286</v>
      </c>
      <c r="H9" s="209">
        <v>4686</v>
      </c>
      <c r="I9" s="209">
        <v>2262</v>
      </c>
      <c r="J9" s="198"/>
      <c r="K9" s="198"/>
      <c r="L9" s="198"/>
      <c r="M9" s="198"/>
    </row>
    <row r="10" spans="1:14" ht="13.5" customHeight="1">
      <c r="A10" s="204" t="s">
        <v>371</v>
      </c>
      <c r="B10" s="208">
        <v>53214</v>
      </c>
      <c r="C10" s="208">
        <v>37905</v>
      </c>
      <c r="D10" s="208">
        <v>15309</v>
      </c>
      <c r="E10" s="208">
        <v>31819</v>
      </c>
      <c r="F10" s="208">
        <v>4800</v>
      </c>
      <c r="G10" s="208">
        <v>1286</v>
      </c>
      <c r="H10" s="208">
        <v>4825</v>
      </c>
      <c r="I10" s="208">
        <v>1845</v>
      </c>
      <c r="J10" s="198"/>
      <c r="K10" s="198"/>
      <c r="L10" s="198"/>
      <c r="M10" s="198"/>
    </row>
    <row r="11" spans="1:14" ht="13.5" customHeight="1">
      <c r="A11" s="203" t="s">
        <v>372</v>
      </c>
      <c r="B11" s="209">
        <v>55553</v>
      </c>
      <c r="C11" s="209">
        <v>40121</v>
      </c>
      <c r="D11" s="209">
        <v>15432</v>
      </c>
      <c r="E11" s="209">
        <v>33523</v>
      </c>
      <c r="F11" s="209">
        <v>5224</v>
      </c>
      <c r="G11" s="209">
        <v>1374</v>
      </c>
      <c r="H11" s="209">
        <v>5215</v>
      </c>
      <c r="I11" s="209">
        <v>1721</v>
      </c>
      <c r="J11" s="198"/>
      <c r="K11" s="198"/>
      <c r="L11" s="198"/>
      <c r="M11" s="198"/>
    </row>
    <row r="12" spans="1:14" ht="13.5" customHeight="1">
      <c r="A12" s="204" t="s">
        <v>373</v>
      </c>
      <c r="B12" s="208">
        <v>59402</v>
      </c>
      <c r="C12" s="208">
        <v>43228</v>
      </c>
      <c r="D12" s="208">
        <v>16174</v>
      </c>
      <c r="E12" s="208">
        <v>36115</v>
      </c>
      <c r="F12" s="208">
        <v>5663</v>
      </c>
      <c r="G12" s="208">
        <v>1450</v>
      </c>
      <c r="H12" s="208">
        <v>5576</v>
      </c>
      <c r="I12" s="208">
        <v>1749</v>
      </c>
      <c r="J12" s="198"/>
      <c r="K12" s="198"/>
      <c r="L12" s="198"/>
      <c r="M12" s="198"/>
    </row>
    <row r="13" spans="1:14" ht="13.5" customHeight="1">
      <c r="A13" s="203" t="s">
        <v>374</v>
      </c>
      <c r="B13" s="209">
        <v>64238</v>
      </c>
      <c r="C13" s="209">
        <v>45983</v>
      </c>
      <c r="D13" s="209">
        <v>18255</v>
      </c>
      <c r="E13" s="209">
        <v>38394</v>
      </c>
      <c r="F13" s="209">
        <v>6086</v>
      </c>
      <c r="G13" s="209">
        <v>1503</v>
      </c>
      <c r="H13" s="209">
        <v>6012</v>
      </c>
      <c r="I13" s="209">
        <v>2182</v>
      </c>
      <c r="J13" s="198"/>
      <c r="K13" s="198"/>
      <c r="L13" s="198"/>
      <c r="M13" s="198"/>
    </row>
    <row r="14" spans="1:14" ht="13.5" customHeight="1">
      <c r="A14" s="204" t="s">
        <v>438</v>
      </c>
      <c r="B14" s="208">
        <v>68461</v>
      </c>
      <c r="C14" s="208">
        <v>49080</v>
      </c>
      <c r="D14" s="208">
        <v>19381</v>
      </c>
      <c r="E14" s="208">
        <v>40995</v>
      </c>
      <c r="F14" s="208">
        <v>6468</v>
      </c>
      <c r="G14" s="208">
        <v>1617</v>
      </c>
      <c r="H14" s="208">
        <v>6383</v>
      </c>
      <c r="I14" s="208">
        <v>2344</v>
      </c>
      <c r="J14" s="198"/>
      <c r="K14" s="198"/>
      <c r="L14" s="198"/>
      <c r="M14" s="198"/>
    </row>
    <row r="15" spans="1:14" ht="13.5" customHeight="1">
      <c r="A15" s="203" t="s">
        <v>439</v>
      </c>
      <c r="B15" s="209">
        <v>56744</v>
      </c>
      <c r="C15" s="209">
        <v>40950</v>
      </c>
      <c r="D15" s="209">
        <v>15794</v>
      </c>
      <c r="E15" s="209">
        <v>34077</v>
      </c>
      <c r="F15" s="209">
        <v>5348</v>
      </c>
      <c r="G15" s="209">
        <v>1525</v>
      </c>
      <c r="H15" s="209">
        <v>5359</v>
      </c>
      <c r="I15" s="209">
        <v>1842</v>
      </c>
      <c r="J15" s="198"/>
      <c r="K15" s="198"/>
      <c r="L15" s="198"/>
      <c r="M15" s="198"/>
    </row>
    <row r="16" spans="1:14" ht="13.5" customHeight="1">
      <c r="A16" s="204" t="s">
        <v>440</v>
      </c>
      <c r="B16" s="208">
        <v>59080</v>
      </c>
      <c r="C16" s="208">
        <v>43318</v>
      </c>
      <c r="D16" s="208">
        <v>15762</v>
      </c>
      <c r="E16" s="208">
        <v>36186</v>
      </c>
      <c r="F16" s="208">
        <v>5537</v>
      </c>
      <c r="G16" s="208">
        <v>1595</v>
      </c>
      <c r="H16" s="208">
        <v>5616</v>
      </c>
      <c r="I16" s="208">
        <v>1803</v>
      </c>
      <c r="J16" s="198"/>
      <c r="K16" s="198"/>
      <c r="L16" s="198"/>
      <c r="M16" s="198"/>
    </row>
    <row r="17" spans="1:15" ht="24.95" customHeight="1">
      <c r="A17" s="203" t="s">
        <v>157</v>
      </c>
      <c r="B17" s="209">
        <v>11328</v>
      </c>
      <c r="C17" s="209">
        <v>7856</v>
      </c>
      <c r="D17" s="209">
        <v>3472</v>
      </c>
      <c r="E17" s="209">
        <v>6447</v>
      </c>
      <c r="F17" s="209">
        <v>1088</v>
      </c>
      <c r="G17" s="209">
        <v>321</v>
      </c>
      <c r="H17" s="209">
        <v>1117</v>
      </c>
      <c r="I17" s="209">
        <v>419</v>
      </c>
      <c r="J17" s="198"/>
      <c r="K17" s="198"/>
      <c r="L17" s="198"/>
      <c r="M17" s="198"/>
    </row>
    <row r="18" spans="1:15" ht="13.5" customHeight="1">
      <c r="A18" s="204" t="s">
        <v>158</v>
      </c>
      <c r="B18" s="208">
        <v>12982</v>
      </c>
      <c r="C18" s="208">
        <v>9529</v>
      </c>
      <c r="D18" s="208">
        <v>3453</v>
      </c>
      <c r="E18" s="208">
        <v>7889</v>
      </c>
      <c r="F18" s="208">
        <v>1249</v>
      </c>
      <c r="G18" s="208">
        <v>391</v>
      </c>
      <c r="H18" s="208">
        <v>1278</v>
      </c>
      <c r="I18" s="208">
        <v>449</v>
      </c>
      <c r="J18" s="198"/>
      <c r="K18" s="198"/>
      <c r="L18" s="198"/>
      <c r="M18" s="198"/>
    </row>
    <row r="19" spans="1:15" ht="13.5" customHeight="1">
      <c r="A19" s="203" t="s">
        <v>159</v>
      </c>
      <c r="B19" s="209">
        <v>17425</v>
      </c>
      <c r="C19" s="209">
        <v>13229</v>
      </c>
      <c r="D19" s="209">
        <v>4196</v>
      </c>
      <c r="E19" s="209">
        <v>11247</v>
      </c>
      <c r="F19" s="209">
        <v>1560</v>
      </c>
      <c r="G19" s="209">
        <v>422</v>
      </c>
      <c r="H19" s="209">
        <v>1569</v>
      </c>
      <c r="I19" s="209">
        <v>417</v>
      </c>
      <c r="J19" s="198"/>
      <c r="K19" s="198"/>
      <c r="L19" s="198"/>
      <c r="M19" s="198"/>
    </row>
    <row r="20" spans="1:15" ht="13.5" customHeight="1">
      <c r="A20" s="204" t="s">
        <v>165</v>
      </c>
      <c r="B20" s="208">
        <v>17345</v>
      </c>
      <c r="C20" s="208">
        <v>12704</v>
      </c>
      <c r="D20" s="208">
        <v>4641</v>
      </c>
      <c r="E20" s="208">
        <v>10603</v>
      </c>
      <c r="F20" s="208">
        <v>1640</v>
      </c>
      <c r="G20" s="208">
        <v>461</v>
      </c>
      <c r="H20" s="208">
        <v>1652</v>
      </c>
      <c r="I20" s="208">
        <v>518</v>
      </c>
      <c r="J20" s="198"/>
      <c r="K20" s="198"/>
      <c r="L20" s="198"/>
      <c r="M20" s="198"/>
    </row>
    <row r="21" spans="1:15" ht="13.5" customHeight="1">
      <c r="A21" s="203" t="s">
        <v>432</v>
      </c>
      <c r="B21" s="209">
        <v>18099</v>
      </c>
      <c r="C21" s="209">
        <v>14054</v>
      </c>
      <c r="D21" s="209">
        <v>4045</v>
      </c>
      <c r="E21" s="209">
        <v>11705</v>
      </c>
      <c r="F21" s="209">
        <v>1762</v>
      </c>
      <c r="G21" s="209">
        <v>587</v>
      </c>
      <c r="H21" s="209">
        <v>1796</v>
      </c>
      <c r="I21" s="209">
        <v>381</v>
      </c>
      <c r="J21" s="198"/>
      <c r="K21" s="198"/>
      <c r="L21" s="198"/>
      <c r="M21" s="198"/>
    </row>
    <row r="22" spans="1:15" ht="13.5" customHeight="1">
      <c r="A22" s="204" t="s">
        <v>433</v>
      </c>
      <c r="B22" s="208">
        <v>17269</v>
      </c>
      <c r="C22" s="208">
        <v>12882</v>
      </c>
      <c r="D22" s="208">
        <v>4387</v>
      </c>
      <c r="E22" s="208">
        <v>10671</v>
      </c>
      <c r="F22" s="208">
        <v>1641</v>
      </c>
      <c r="G22" s="208">
        <v>570</v>
      </c>
      <c r="H22" s="208">
        <v>1612</v>
      </c>
      <c r="I22" s="208">
        <v>406</v>
      </c>
      <c r="J22" s="198"/>
      <c r="K22" s="198"/>
      <c r="L22" s="198"/>
      <c r="M22" s="198"/>
    </row>
    <row r="23" spans="1:15" ht="13.5" customHeight="1">
      <c r="A23" s="203" t="s">
        <v>434</v>
      </c>
      <c r="B23" s="209">
        <v>20273</v>
      </c>
      <c r="C23" s="209">
        <v>15461</v>
      </c>
      <c r="D23" s="209">
        <v>4812</v>
      </c>
      <c r="E23" s="209">
        <v>13061</v>
      </c>
      <c r="F23" s="209">
        <v>1885</v>
      </c>
      <c r="G23" s="209">
        <v>515</v>
      </c>
      <c r="H23" s="209">
        <v>1842</v>
      </c>
      <c r="I23" s="209">
        <v>458</v>
      </c>
      <c r="J23" s="198"/>
      <c r="K23" s="198"/>
      <c r="L23" s="198"/>
      <c r="M23" s="198"/>
    </row>
    <row r="24" spans="1:15" ht="13.5" customHeight="1">
      <c r="A24" s="204" t="s">
        <v>435</v>
      </c>
      <c r="B24" s="208">
        <v>0</v>
      </c>
      <c r="C24" s="208">
        <v>0</v>
      </c>
      <c r="D24" s="208">
        <v>0</v>
      </c>
      <c r="E24" s="208">
        <v>0</v>
      </c>
      <c r="F24" s="208">
        <v>0</v>
      </c>
      <c r="G24" s="208">
        <v>0</v>
      </c>
      <c r="H24" s="208">
        <v>0</v>
      </c>
      <c r="I24" s="208">
        <v>0</v>
      </c>
      <c r="J24" s="198"/>
      <c r="K24" s="198"/>
      <c r="L24" s="198"/>
      <c r="M24" s="198"/>
    </row>
    <row r="25" spans="1:15" ht="24.95" customHeight="1">
      <c r="A25" s="203" t="s">
        <v>166</v>
      </c>
      <c r="B25" s="209">
        <v>41735</v>
      </c>
      <c r="C25" s="209">
        <v>30614</v>
      </c>
      <c r="D25" s="209">
        <v>11121</v>
      </c>
      <c r="E25" s="209">
        <v>25583</v>
      </c>
      <c r="F25" s="209">
        <v>3897</v>
      </c>
      <c r="G25" s="209">
        <v>1134</v>
      </c>
      <c r="H25" s="209">
        <v>3964</v>
      </c>
      <c r="I25" s="209">
        <v>1285</v>
      </c>
      <c r="J25" s="198"/>
      <c r="K25" s="198"/>
      <c r="L25" s="198"/>
      <c r="M25" s="198"/>
    </row>
    <row r="26" spans="1:15" ht="13.5" customHeight="1" thickBot="1">
      <c r="A26" s="205" t="s">
        <v>436</v>
      </c>
      <c r="B26" s="210">
        <v>55641</v>
      </c>
      <c r="C26" s="210">
        <v>42397</v>
      </c>
      <c r="D26" s="210">
        <v>13244</v>
      </c>
      <c r="E26" s="210">
        <v>35437</v>
      </c>
      <c r="F26" s="210">
        <v>5288</v>
      </c>
      <c r="G26" s="210">
        <v>1672</v>
      </c>
      <c r="H26" s="210">
        <v>5250</v>
      </c>
      <c r="I26" s="210">
        <v>1245</v>
      </c>
      <c r="J26" s="198"/>
      <c r="K26" s="198"/>
      <c r="L26" s="198"/>
      <c r="M26" s="198"/>
      <c r="N26" s="4"/>
      <c r="O26" s="3"/>
    </row>
    <row r="27" spans="1:15" ht="15" thickTop="1"/>
    <row r="28" spans="1:15" s="211" customFormat="1" ht="13.5">
      <c r="A28" s="211" t="s">
        <v>208</v>
      </c>
    </row>
    <row r="29" spans="1:15" s="202" customFormat="1" ht="13.5">
      <c r="A29" s="211" t="s">
        <v>209</v>
      </c>
      <c r="J29" s="67"/>
    </row>
    <row r="30" spans="1:15">
      <c r="A30" s="211" t="s">
        <v>210</v>
      </c>
    </row>
    <row r="32" spans="1:15" s="202" customFormat="1" ht="13.5">
      <c r="A32" s="203" t="s">
        <v>211</v>
      </c>
    </row>
  </sheetData>
  <hyperlinks>
    <hyperlink ref="I1" location="inhalt!A1" display="Inhaltsverzeichnis" xr:uid="{3403ECF0-0A1B-4FB3-8188-36A888746054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1E6C2-8394-4633-8436-7691715027DB}">
  <sheetPr codeName="Tabelle4">
    <tabColor rgb="FF0052BA"/>
    <pageSetUpPr fitToPage="1"/>
  </sheetPr>
  <dimension ref="A1:P38"/>
  <sheetViews>
    <sheetView showZeros="0" zoomScaleNormal="100" workbookViewId="0">
      <selection activeCell="A43" sqref="A43"/>
    </sheetView>
  </sheetViews>
  <sheetFormatPr baseColWidth="10" defaultColWidth="11.42578125" defaultRowHeight="14.25"/>
  <cols>
    <col min="1" max="1" width="13.85546875" style="107" customWidth="1"/>
    <col min="2" max="13" width="12.7109375" style="74" customWidth="1"/>
    <col min="14" max="16384" width="11.42578125" style="74"/>
  </cols>
  <sheetData>
    <row r="1" spans="1:10" s="71" customFormat="1" ht="16.5">
      <c r="A1" s="35" t="s">
        <v>18</v>
      </c>
      <c r="H1" s="34" t="s">
        <v>70</v>
      </c>
      <c r="J1" s="91"/>
    </row>
    <row r="3" spans="1:10" s="78" customFormat="1" ht="13.5">
      <c r="A3" s="92" t="s">
        <v>50</v>
      </c>
      <c r="B3" s="92"/>
      <c r="C3" s="92"/>
      <c r="D3" s="92"/>
      <c r="E3" s="92"/>
      <c r="G3" s="93"/>
    </row>
    <row r="4" spans="1:10" ht="15" thickBot="1">
      <c r="A4" s="94" t="s">
        <v>12</v>
      </c>
      <c r="B4" s="95"/>
      <c r="C4" s="95"/>
      <c r="D4" s="95"/>
      <c r="E4" s="95"/>
      <c r="F4" s="95"/>
      <c r="G4" s="95"/>
      <c r="H4" s="95"/>
    </row>
    <row r="5" spans="1:10" ht="15" thickTop="1">
      <c r="A5" s="147"/>
      <c r="B5" s="148" t="s">
        <v>362</v>
      </c>
      <c r="C5" s="148" t="s">
        <v>156</v>
      </c>
      <c r="D5" s="148" t="s">
        <v>7</v>
      </c>
      <c r="E5" s="148" t="s">
        <v>19</v>
      </c>
      <c r="F5" s="148" t="s">
        <v>363</v>
      </c>
      <c r="G5" s="148" t="s">
        <v>364</v>
      </c>
      <c r="H5" s="148" t="s">
        <v>193</v>
      </c>
    </row>
    <row r="6" spans="1:10" ht="13.5" customHeight="1">
      <c r="A6" s="149">
        <v>2012</v>
      </c>
      <c r="B6" s="150">
        <v>3.4038991851173899</v>
      </c>
      <c r="C6" s="96">
        <v>-0.7</v>
      </c>
      <c r="D6" s="150">
        <v>2.2806860000000002</v>
      </c>
      <c r="E6" s="150">
        <v>1.3747510000000001</v>
      </c>
      <c r="F6" s="150">
        <v>0.92993150000000002</v>
      </c>
      <c r="G6" s="150">
        <v>2.9771271000000001</v>
      </c>
      <c r="H6" s="150">
        <v>7.8637199999999998</v>
      </c>
    </row>
    <row r="7" spans="1:10" ht="13.5" customHeight="1">
      <c r="A7" s="147">
        <v>2013</v>
      </c>
      <c r="B7" s="151">
        <v>3.3687381026030399</v>
      </c>
      <c r="C7" s="97">
        <v>-0.1</v>
      </c>
      <c r="D7" s="151">
        <v>1.8418760000000001</v>
      </c>
      <c r="E7" s="151">
        <v>2.0051000000000001</v>
      </c>
      <c r="F7" s="151">
        <v>0.67624899999999999</v>
      </c>
      <c r="G7" s="151">
        <v>2.8270062</v>
      </c>
      <c r="H7" s="151">
        <v>7.7661470000000001</v>
      </c>
    </row>
    <row r="8" spans="1:10" ht="13.5" customHeight="1">
      <c r="A8" s="149">
        <v>2014</v>
      </c>
      <c r="B8" s="150">
        <v>3.50283992820165</v>
      </c>
      <c r="C8" s="98">
        <v>1.6</v>
      </c>
      <c r="D8" s="150">
        <v>2.2877730000000001</v>
      </c>
      <c r="E8" s="150">
        <v>0.29620600000000002</v>
      </c>
      <c r="F8" s="150">
        <v>3.2605818000000002</v>
      </c>
      <c r="G8" s="150">
        <v>2.0649950000000001</v>
      </c>
      <c r="H8" s="150">
        <v>7.4257739999999997</v>
      </c>
    </row>
    <row r="9" spans="1:10" ht="13.5" customHeight="1">
      <c r="A9" s="147">
        <v>2015</v>
      </c>
      <c r="B9" s="151">
        <v>3.2801298190788302</v>
      </c>
      <c r="C9" s="97">
        <v>2.2999999999999998</v>
      </c>
      <c r="D9" s="151">
        <v>2.7063700000000002</v>
      </c>
      <c r="E9" s="151">
        <v>1.560627</v>
      </c>
      <c r="F9" s="151">
        <v>4.0182893000000002</v>
      </c>
      <c r="G9" s="151">
        <v>1.3006351</v>
      </c>
      <c r="H9" s="151">
        <v>7.0413189999999997</v>
      </c>
    </row>
    <row r="10" spans="1:10" s="99" customFormat="1" ht="13.5" customHeight="1">
      <c r="A10" s="149">
        <v>2016</v>
      </c>
      <c r="B10" s="150">
        <v>3.2125758596628602</v>
      </c>
      <c r="C10" s="150">
        <v>2</v>
      </c>
      <c r="D10" s="150">
        <v>1.667476</v>
      </c>
      <c r="E10" s="150">
        <v>0.75382700000000002</v>
      </c>
      <c r="F10" s="150">
        <v>2.7641553000000001</v>
      </c>
      <c r="G10" s="150">
        <v>1.8039904</v>
      </c>
      <c r="H10" s="150">
        <v>6.8487679999999997</v>
      </c>
    </row>
    <row r="11" spans="1:10" ht="13.5" customHeight="1">
      <c r="A11" s="147">
        <v>2017</v>
      </c>
      <c r="B11" s="151">
        <v>3.7304808655622002</v>
      </c>
      <c r="C11" s="97">
        <v>2.8</v>
      </c>
      <c r="D11" s="151">
        <v>2.2419169999999999</v>
      </c>
      <c r="E11" s="151">
        <v>1.675332</v>
      </c>
      <c r="F11" s="151">
        <v>5.2310980999999996</v>
      </c>
      <c r="G11" s="151">
        <v>4.1919630999999997</v>
      </c>
      <c r="H11" s="151">
        <v>6.9471959999999999</v>
      </c>
    </row>
    <row r="12" spans="1:10" ht="13.5" customHeight="1">
      <c r="A12" s="149">
        <v>2018</v>
      </c>
      <c r="B12" s="150">
        <v>3.6137684166645201</v>
      </c>
      <c r="C12" s="98">
        <v>2.1</v>
      </c>
      <c r="D12" s="150">
        <v>2.9453849999999999</v>
      </c>
      <c r="E12" s="150">
        <v>0.58406800000000003</v>
      </c>
      <c r="F12" s="150">
        <v>5.0035183999999999</v>
      </c>
      <c r="G12" s="150">
        <v>3.6022892</v>
      </c>
      <c r="H12" s="150">
        <v>6.749771</v>
      </c>
    </row>
    <row r="13" spans="1:10" ht="13.5" customHeight="1">
      <c r="A13" s="147">
        <v>2019</v>
      </c>
      <c r="B13" s="151">
        <v>2.8099009944326099</v>
      </c>
      <c r="C13" s="97">
        <v>1.8</v>
      </c>
      <c r="D13" s="151">
        <v>2.2944179999999998</v>
      </c>
      <c r="E13" s="151">
        <v>-0.24035100000000001</v>
      </c>
      <c r="F13" s="151">
        <v>3.9766105</v>
      </c>
      <c r="G13" s="151">
        <v>2.6336238000000001</v>
      </c>
      <c r="H13" s="151">
        <v>6.1101200000000002</v>
      </c>
    </row>
    <row r="14" spans="1:10" ht="13.5" customHeight="1">
      <c r="A14" s="149">
        <v>2020</v>
      </c>
      <c r="B14" s="150">
        <v>-3.2054587982910001</v>
      </c>
      <c r="C14" s="98">
        <v>-5.7</v>
      </c>
      <c r="D14" s="150">
        <v>-2.7677800000000001</v>
      </c>
      <c r="E14" s="150">
        <v>-4.5069049999999997</v>
      </c>
      <c r="F14" s="98">
        <v>-3.3631221999999998</v>
      </c>
      <c r="G14" s="98">
        <v>-1.9913649</v>
      </c>
      <c r="H14" s="150">
        <v>2.2000000000000002</v>
      </c>
    </row>
    <row r="15" spans="1:10" ht="13.5" customHeight="1">
      <c r="A15" s="147">
        <v>2021</v>
      </c>
      <c r="B15" s="151">
        <v>5.9165413942761997</v>
      </c>
      <c r="C15" s="97">
        <v>5.4</v>
      </c>
      <c r="D15" s="151">
        <v>5.9454849999999997</v>
      </c>
      <c r="E15" s="151">
        <v>1.657071</v>
      </c>
      <c r="F15" s="97">
        <v>6.3166994000000001</v>
      </c>
      <c r="G15" s="97">
        <v>6.8209524999999998</v>
      </c>
      <c r="H15" s="151">
        <v>8.1</v>
      </c>
    </row>
    <row r="16" spans="1:10" ht="13.5" customHeight="1" thickBot="1">
      <c r="A16" s="100" t="s">
        <v>420</v>
      </c>
      <c r="B16" s="101">
        <v>3.4</v>
      </c>
      <c r="C16" s="101">
        <v>3.618456484065371</v>
      </c>
      <c r="D16" s="101">
        <v>2</v>
      </c>
      <c r="E16" s="101">
        <v>1.4</v>
      </c>
      <c r="F16" s="101">
        <v>4</v>
      </c>
      <c r="G16" s="101">
        <v>1E-13</v>
      </c>
      <c r="H16" s="101">
        <v>3</v>
      </c>
      <c r="J16" s="99"/>
    </row>
    <row r="17" spans="1:16" s="153" customFormat="1" thickTop="1">
      <c r="A17" s="147"/>
    </row>
    <row r="18" spans="1:16" s="104" customFormat="1" ht="13.5">
      <c r="A18" s="102" t="s">
        <v>424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3"/>
      <c r="O18" s="103"/>
      <c r="P18" s="103"/>
    </row>
    <row r="19" spans="1:16" s="104" customFormat="1" ht="13.5">
      <c r="A19" s="102" t="s">
        <v>425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</row>
    <row r="20" spans="1:16">
      <c r="A20" s="102" t="s">
        <v>426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3"/>
      <c r="L20" s="103"/>
      <c r="M20" s="103"/>
      <c r="N20" s="102"/>
      <c r="O20" s="102"/>
      <c r="P20" s="102"/>
    </row>
    <row r="21" spans="1:16">
      <c r="A21" s="105" t="s">
        <v>427</v>
      </c>
      <c r="B21" s="106"/>
      <c r="C21" s="106"/>
      <c r="D21" s="106"/>
      <c r="E21" s="106"/>
      <c r="F21" s="106"/>
      <c r="G21" s="106"/>
      <c r="H21" s="106"/>
      <c r="I21" s="105"/>
      <c r="J21" s="105"/>
      <c r="K21" s="103"/>
      <c r="L21" s="103"/>
      <c r="M21" s="103"/>
      <c r="N21" s="103"/>
      <c r="O21" s="103"/>
      <c r="P21" s="103"/>
    </row>
    <row r="22" spans="1:16">
      <c r="A22" s="105" t="s">
        <v>428</v>
      </c>
      <c r="B22" s="106"/>
      <c r="C22" s="106"/>
      <c r="D22" s="106"/>
      <c r="E22" s="106"/>
      <c r="F22" s="106"/>
      <c r="G22" s="106"/>
      <c r="H22" s="106"/>
      <c r="I22" s="105"/>
      <c r="J22" s="105"/>
      <c r="K22" s="103"/>
      <c r="L22" s="103"/>
      <c r="M22" s="103"/>
      <c r="N22" s="103"/>
      <c r="O22" s="103"/>
      <c r="P22" s="103"/>
    </row>
    <row r="23" spans="1:16">
      <c r="B23" s="108"/>
      <c r="C23" s="108"/>
      <c r="D23" s="108"/>
      <c r="E23" s="108"/>
      <c r="F23" s="108"/>
      <c r="G23" s="108"/>
      <c r="H23" s="108"/>
      <c r="I23" s="108"/>
    </row>
    <row r="24" spans="1:16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1:16">
      <c r="I25" s="108"/>
      <c r="J25" s="108"/>
    </row>
    <row r="26" spans="1:16">
      <c r="I26" s="108"/>
      <c r="J26" s="108"/>
    </row>
    <row r="27" spans="1:16">
      <c r="I27" s="108"/>
      <c r="J27" s="108"/>
    </row>
    <row r="28" spans="1:16">
      <c r="A28" s="154"/>
      <c r="B28" s="155"/>
      <c r="C28" s="155"/>
      <c r="D28" s="155"/>
      <c r="E28" s="155"/>
      <c r="F28" s="155"/>
      <c r="G28" s="155"/>
      <c r="H28" s="155"/>
      <c r="I28" s="108"/>
      <c r="J28" s="108"/>
    </row>
    <row r="29" spans="1:16">
      <c r="A29" s="156"/>
      <c r="B29" s="156"/>
      <c r="C29" s="155"/>
      <c r="D29" s="157"/>
      <c r="E29" s="157"/>
      <c r="F29" s="155"/>
      <c r="G29" s="155"/>
      <c r="H29" s="155"/>
      <c r="I29" s="108"/>
      <c r="J29" s="108"/>
    </row>
    <row r="30" spans="1:16">
      <c r="A30" s="156"/>
      <c r="B30" s="156"/>
      <c r="C30" s="155"/>
      <c r="D30" s="155"/>
      <c r="E30" s="155"/>
      <c r="F30" s="155"/>
      <c r="G30" s="155"/>
      <c r="H30" s="155"/>
      <c r="I30" s="108"/>
      <c r="J30" s="108"/>
    </row>
    <row r="31" spans="1:16">
      <c r="A31" s="158"/>
      <c r="B31" s="156"/>
      <c r="C31" s="159"/>
      <c r="D31" s="159"/>
      <c r="E31" s="159"/>
      <c r="F31" s="159"/>
      <c r="G31" s="155"/>
      <c r="H31" s="155"/>
    </row>
    <row r="32" spans="1:16">
      <c r="A32" s="155"/>
      <c r="B32" s="160"/>
      <c r="C32" s="159"/>
      <c r="D32" s="159"/>
      <c r="E32" s="159"/>
      <c r="F32" s="161"/>
      <c r="G32" s="162"/>
      <c r="H32" s="159"/>
    </row>
    <row r="33" spans="1:9">
      <c r="A33" s="155"/>
      <c r="B33" s="160"/>
      <c r="C33" s="159"/>
      <c r="D33" s="159"/>
      <c r="E33" s="159"/>
      <c r="F33" s="159"/>
      <c r="G33" s="155"/>
      <c r="H33" s="159"/>
      <c r="I33" s="108"/>
    </row>
    <row r="34" spans="1:9">
      <c r="A34" s="155"/>
      <c r="B34" s="160"/>
      <c r="C34" s="160"/>
      <c r="D34" s="160"/>
      <c r="E34" s="160"/>
      <c r="F34" s="160"/>
      <c r="G34" s="155"/>
      <c r="H34" s="159"/>
    </row>
    <row r="35" spans="1:9">
      <c r="A35" s="158"/>
      <c r="B35" s="156"/>
      <c r="C35" s="156"/>
      <c r="D35" s="156"/>
      <c r="E35" s="156"/>
      <c r="F35" s="156"/>
      <c r="G35" s="155"/>
      <c r="H35" s="159"/>
    </row>
    <row r="36" spans="1:9">
      <c r="A36" s="155"/>
      <c r="B36" s="156"/>
      <c r="C36" s="156"/>
      <c r="D36" s="156"/>
      <c r="E36" s="156"/>
      <c r="F36" s="156"/>
      <c r="G36" s="158"/>
      <c r="H36" s="159"/>
    </row>
    <row r="37" spans="1:9">
      <c r="A37" s="155"/>
      <c r="B37" s="159"/>
      <c r="C37" s="159"/>
      <c r="D37" s="159"/>
      <c r="E37" s="159"/>
      <c r="F37" s="159"/>
      <c r="G37" s="155"/>
      <c r="H37" s="159"/>
    </row>
    <row r="38" spans="1:9">
      <c r="B38" s="108"/>
      <c r="C38" s="108"/>
      <c r="D38" s="108"/>
      <c r="E38" s="108"/>
      <c r="F38" s="108"/>
      <c r="G38" s="108"/>
      <c r="H38" s="108"/>
    </row>
  </sheetData>
  <hyperlinks>
    <hyperlink ref="H1" location="inhalt!A1" display="Inhaltsverzeichnis" xr:uid="{8FC4CCD0-248A-4D8B-A7E7-AD6B3BB3DBE2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26CE5-C7D3-4D3E-B69E-1A18B887F9BD}">
  <sheetPr codeName="Tabelle40">
    <tabColor rgb="FF00B050"/>
    <pageSetUpPr fitToPage="1"/>
  </sheetPr>
  <dimension ref="A1:O32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8" width="14.7109375" style="1" customWidth="1"/>
    <col min="9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12" t="s">
        <v>70</v>
      </c>
      <c r="J1" s="40"/>
      <c r="K1" s="38"/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566</v>
      </c>
      <c r="B3" s="45"/>
      <c r="C3" s="45"/>
      <c r="D3" s="45"/>
      <c r="E3" s="45"/>
      <c r="F3" s="45"/>
      <c r="G3" s="45"/>
      <c r="H3" s="45"/>
      <c r="M3" s="9"/>
    </row>
    <row r="4" spans="1:14" ht="15" thickBot="1">
      <c r="A4" s="7" t="s">
        <v>179</v>
      </c>
      <c r="B4" s="6"/>
      <c r="C4" s="6"/>
      <c r="D4" s="6"/>
      <c r="E4" s="6"/>
      <c r="F4" s="6"/>
      <c r="G4" s="6"/>
      <c r="H4" s="6"/>
      <c r="I4" s="6"/>
    </row>
    <row r="5" spans="1:14" ht="15" thickTop="1">
      <c r="B5" s="60" t="s">
        <v>4</v>
      </c>
      <c r="C5" s="60" t="s">
        <v>115</v>
      </c>
      <c r="D5" s="60" t="s">
        <v>114</v>
      </c>
      <c r="E5" s="60" t="s">
        <v>15</v>
      </c>
      <c r="F5" s="60" t="s">
        <v>169</v>
      </c>
      <c r="G5" s="60" t="s">
        <v>170</v>
      </c>
      <c r="H5" s="60" t="s">
        <v>5</v>
      </c>
      <c r="I5" s="60" t="s">
        <v>207</v>
      </c>
      <c r="J5" s="60"/>
      <c r="K5" s="60"/>
      <c r="L5" s="5"/>
      <c r="M5" s="5"/>
    </row>
    <row r="6" spans="1:14" ht="13.5" customHeight="1">
      <c r="A6" s="204" t="s">
        <v>367</v>
      </c>
      <c r="B6" s="197">
        <v>7.4324324324324342</v>
      </c>
      <c r="C6" s="197">
        <v>7.2514499468066873</v>
      </c>
      <c r="D6" s="197">
        <v>7.9334916864608029</v>
      </c>
      <c r="E6" s="197">
        <v>7.3245505012842882</v>
      </c>
      <c r="F6" s="197">
        <v>6.2131630648330161</v>
      </c>
      <c r="G6" s="197">
        <v>9.9031216361679331</v>
      </c>
      <c r="H6" s="197">
        <v>6.0847240051347784</v>
      </c>
      <c r="I6" s="197">
        <v>19.257012888551927</v>
      </c>
      <c r="J6" s="198"/>
      <c r="K6" s="198"/>
      <c r="L6" s="198"/>
      <c r="M6" s="198"/>
    </row>
    <row r="7" spans="1:14" ht="13.5" customHeight="1">
      <c r="A7" s="203" t="s">
        <v>368</v>
      </c>
      <c r="B7" s="198">
        <v>5.7284333051722536</v>
      </c>
      <c r="C7" s="198">
        <v>3.8205554844489953</v>
      </c>
      <c r="D7" s="198">
        <v>10.977112676056343</v>
      </c>
      <c r="E7" s="198">
        <v>4.8289971435188761</v>
      </c>
      <c r="F7" s="198">
        <v>-2.2196531791907503</v>
      </c>
      <c r="G7" s="198">
        <v>3.8197845249755114</v>
      </c>
      <c r="H7" s="198">
        <v>0.14520813165537216</v>
      </c>
      <c r="I7" s="198">
        <v>15.766052129688489</v>
      </c>
      <c r="J7" s="198"/>
      <c r="K7" s="198"/>
      <c r="L7" s="198"/>
      <c r="M7" s="198"/>
    </row>
    <row r="8" spans="1:14" ht="13.5" customHeight="1">
      <c r="A8" s="204" t="s">
        <v>369</v>
      </c>
      <c r="B8" s="197">
        <v>7.8951457172663275</v>
      </c>
      <c r="C8" s="197">
        <v>8.6882820686679416</v>
      </c>
      <c r="D8" s="197">
        <v>5.8538906956452808</v>
      </c>
      <c r="E8" s="197">
        <v>8.5171410686010862</v>
      </c>
      <c r="F8" s="197">
        <v>9.1038070465831122</v>
      </c>
      <c r="G8" s="197">
        <v>11.415094339622645</v>
      </c>
      <c r="H8" s="197">
        <v>9.8840019333011</v>
      </c>
      <c r="I8" s="197">
        <v>3.1850631521142203</v>
      </c>
      <c r="J8" s="198"/>
      <c r="K8" s="198"/>
      <c r="L8" s="198"/>
      <c r="M8" s="198"/>
    </row>
    <row r="9" spans="1:14" ht="13.5" customHeight="1">
      <c r="A9" s="203" t="s">
        <v>370</v>
      </c>
      <c r="B9" s="198">
        <v>6.3258588767743262</v>
      </c>
      <c r="C9" s="198">
        <v>4.1882886714873058</v>
      </c>
      <c r="D9" s="198">
        <v>11.974522292993628</v>
      </c>
      <c r="E9" s="198">
        <v>4.2449949100780371</v>
      </c>
      <c r="F9" s="198">
        <v>2.6224534026874746</v>
      </c>
      <c r="G9" s="198">
        <v>8.8907705334462239</v>
      </c>
      <c r="H9" s="198">
        <v>3.0569606333846533</v>
      </c>
      <c r="I9" s="198">
        <v>20.383182543906344</v>
      </c>
      <c r="J9" s="198"/>
      <c r="K9" s="198"/>
      <c r="L9" s="198"/>
      <c r="M9" s="198"/>
    </row>
    <row r="10" spans="1:14" ht="13.5" customHeight="1">
      <c r="A10" s="204" t="s">
        <v>371</v>
      </c>
      <c r="B10" s="197">
        <v>2.9583051175389397</v>
      </c>
      <c r="C10" s="197">
        <v>3.1653148984813084</v>
      </c>
      <c r="D10" s="197">
        <v>2.449307367998399</v>
      </c>
      <c r="E10" s="197">
        <v>3.5741024055206516</v>
      </c>
      <c r="F10" s="197">
        <v>1.3727560718056919</v>
      </c>
      <c r="G10" s="197">
        <v>0</v>
      </c>
      <c r="H10" s="197">
        <v>2.9662825437473339</v>
      </c>
      <c r="I10" s="197">
        <v>-18.435013262599465</v>
      </c>
      <c r="J10" s="198"/>
      <c r="K10" s="198"/>
      <c r="L10" s="198"/>
      <c r="M10" s="198"/>
    </row>
    <row r="11" spans="1:14" ht="13.5" customHeight="1">
      <c r="A11" s="203" t="s">
        <v>372</v>
      </c>
      <c r="B11" s="198">
        <v>4.3954598413951107</v>
      </c>
      <c r="C11" s="198">
        <v>5.8461944334520455</v>
      </c>
      <c r="D11" s="198">
        <v>0.80344895159709662</v>
      </c>
      <c r="E11" s="198">
        <v>5.3552908639492136</v>
      </c>
      <c r="F11" s="198">
        <v>8.8333333333333375</v>
      </c>
      <c r="G11" s="198">
        <v>6.8429237947122967</v>
      </c>
      <c r="H11" s="198">
        <v>8.0829015544041418</v>
      </c>
      <c r="I11" s="198">
        <v>-6.7208672086720878</v>
      </c>
      <c r="J11" s="198"/>
      <c r="K11" s="198"/>
      <c r="L11" s="198"/>
      <c r="M11" s="198"/>
    </row>
    <row r="12" spans="1:14" ht="13.5" customHeight="1">
      <c r="A12" s="204" t="s">
        <v>373</v>
      </c>
      <c r="B12" s="197">
        <v>6.9285187118607539</v>
      </c>
      <c r="C12" s="197">
        <v>7.7440741756187537</v>
      </c>
      <c r="D12" s="197">
        <v>4.8081907724209394</v>
      </c>
      <c r="E12" s="197">
        <v>7.7320048921635909</v>
      </c>
      <c r="F12" s="197">
        <v>8.4035222052067482</v>
      </c>
      <c r="G12" s="197">
        <v>5.5312954876273634</v>
      </c>
      <c r="H12" s="197">
        <v>6.9223394055608845</v>
      </c>
      <c r="I12" s="197">
        <v>1.626961069145838</v>
      </c>
      <c r="J12" s="198"/>
      <c r="K12" s="198"/>
      <c r="L12" s="198"/>
      <c r="M12" s="198"/>
    </row>
    <row r="13" spans="1:14" ht="13.5" customHeight="1">
      <c r="A13" s="203" t="s">
        <v>374</v>
      </c>
      <c r="B13" s="198">
        <v>8.1411400289552525</v>
      </c>
      <c r="C13" s="198">
        <v>6.373184047376701</v>
      </c>
      <c r="D13" s="198">
        <v>12.866328675652273</v>
      </c>
      <c r="E13" s="198">
        <v>6.310397341824725</v>
      </c>
      <c r="F13" s="198">
        <v>7.4695391135440659</v>
      </c>
      <c r="G13" s="198">
        <v>3.6551724137930952</v>
      </c>
      <c r="H13" s="198">
        <v>7.8192252510760341</v>
      </c>
      <c r="I13" s="198">
        <v>24.757004002287019</v>
      </c>
      <c r="J13" s="198"/>
      <c r="K13" s="198"/>
      <c r="L13" s="198"/>
      <c r="M13" s="198"/>
    </row>
    <row r="14" spans="1:14" ht="13.5" customHeight="1">
      <c r="A14" s="204" t="s">
        <v>438</v>
      </c>
      <c r="B14" s="197">
        <v>6.5739904729287924</v>
      </c>
      <c r="C14" s="197">
        <v>6.7350977535175938</v>
      </c>
      <c r="D14" s="197">
        <v>6.1681731032593889</v>
      </c>
      <c r="E14" s="197">
        <v>6.7744960150023514</v>
      </c>
      <c r="F14" s="197">
        <v>6.2767006243838352</v>
      </c>
      <c r="G14" s="197">
        <v>7.5848303393213579</v>
      </c>
      <c r="H14" s="197">
        <v>6.1709913506320602</v>
      </c>
      <c r="I14" s="197">
        <v>7.4243813015582028</v>
      </c>
      <c r="J14" s="198"/>
      <c r="K14" s="198"/>
      <c r="L14" s="198"/>
      <c r="M14" s="198"/>
    </row>
    <row r="15" spans="1:14" ht="13.5" customHeight="1">
      <c r="A15" s="203" t="s">
        <v>439</v>
      </c>
      <c r="B15" s="198">
        <v>-17.114853712332568</v>
      </c>
      <c r="C15" s="198">
        <v>-16.564792176039123</v>
      </c>
      <c r="D15" s="198">
        <v>-18.507816934110732</v>
      </c>
      <c r="E15" s="198">
        <v>-16.875228686425171</v>
      </c>
      <c r="F15" s="198">
        <v>-17.316017316017319</v>
      </c>
      <c r="G15" s="198">
        <v>-5.6895485466914035</v>
      </c>
      <c r="H15" s="198">
        <v>-16.042613191289369</v>
      </c>
      <c r="I15" s="198">
        <v>-21.416382252559728</v>
      </c>
      <c r="J15" s="198"/>
      <c r="K15" s="198"/>
      <c r="L15" s="198"/>
      <c r="M15" s="198"/>
    </row>
    <row r="16" spans="1:14" ht="13.5" customHeight="1">
      <c r="A16" s="204" t="s">
        <v>440</v>
      </c>
      <c r="B16" s="197">
        <v>4.1167348089665934</v>
      </c>
      <c r="C16" s="197">
        <v>5.7826617826617799</v>
      </c>
      <c r="D16" s="197">
        <v>-0.20260858553881045</v>
      </c>
      <c r="E16" s="197">
        <v>6.1889250814332275</v>
      </c>
      <c r="F16" s="197">
        <v>3.5340314136125706</v>
      </c>
      <c r="G16" s="197">
        <v>4.590163934426239</v>
      </c>
      <c r="H16" s="197">
        <v>4.7956708341108323</v>
      </c>
      <c r="I16" s="197">
        <v>-2.1172638436482094</v>
      </c>
      <c r="J16" s="198"/>
      <c r="K16" s="198"/>
      <c r="L16" s="198"/>
      <c r="M16" s="198"/>
    </row>
    <row r="17" spans="1:15" ht="24.95" customHeight="1">
      <c r="A17" s="203" t="s">
        <v>157</v>
      </c>
      <c r="B17" s="198">
        <v>-36.908939014202168</v>
      </c>
      <c r="C17" s="198">
        <v>-39.934245737441699</v>
      </c>
      <c r="D17" s="198">
        <v>-28.794093519278096</v>
      </c>
      <c r="E17" s="198">
        <v>-40.399371359896463</v>
      </c>
      <c r="F17" s="198">
        <v>-36.596736596736598</v>
      </c>
      <c r="G17" s="198">
        <v>-41.208791208791204</v>
      </c>
      <c r="H17" s="198">
        <v>-35.508083140877602</v>
      </c>
      <c r="I17" s="198">
        <v>-29.222972972972972</v>
      </c>
      <c r="J17" s="198"/>
      <c r="K17" s="198"/>
      <c r="L17" s="198"/>
      <c r="M17" s="198"/>
    </row>
    <row r="18" spans="1:15" ht="13.5" customHeight="1">
      <c r="A18" s="204" t="s">
        <v>158</v>
      </c>
      <c r="B18" s="197">
        <v>23.379585630108334</v>
      </c>
      <c r="C18" s="197">
        <v>30.266575529733419</v>
      </c>
      <c r="D18" s="197">
        <v>7.6707202993451906</v>
      </c>
      <c r="E18" s="197">
        <v>32.254819782062036</v>
      </c>
      <c r="F18" s="197">
        <v>20.676328502415451</v>
      </c>
      <c r="G18" s="197">
        <v>24.12698412698413</v>
      </c>
      <c r="H18" s="197">
        <v>26.409495548961416</v>
      </c>
      <c r="I18" s="197">
        <v>17.539267015706805</v>
      </c>
      <c r="J18" s="198"/>
      <c r="K18" s="198"/>
      <c r="L18" s="198"/>
      <c r="M18" s="198"/>
    </row>
    <row r="19" spans="1:15" ht="13.5" customHeight="1">
      <c r="A19" s="203" t="s">
        <v>159</v>
      </c>
      <c r="B19" s="198">
        <v>19.718309859154925</v>
      </c>
      <c r="C19" s="198">
        <v>21.089244851258581</v>
      </c>
      <c r="D19" s="198">
        <v>15.592286501377405</v>
      </c>
      <c r="E19" s="198">
        <v>20.353130016051367</v>
      </c>
      <c r="F19" s="198">
        <v>21.684867394695793</v>
      </c>
      <c r="G19" s="198">
        <v>41.610738255033567</v>
      </c>
      <c r="H19" s="198">
        <v>19.770992366412223</v>
      </c>
      <c r="I19" s="198">
        <v>5.8375634517766395</v>
      </c>
      <c r="J19" s="198"/>
      <c r="K19" s="198"/>
      <c r="L19" s="198"/>
      <c r="M19" s="198"/>
    </row>
    <row r="20" spans="1:15" ht="13.5" customHeight="1">
      <c r="A20" s="204" t="s">
        <v>165</v>
      </c>
      <c r="B20" s="197">
        <v>26.495040840140028</v>
      </c>
      <c r="C20" s="197">
        <v>31.907382410964601</v>
      </c>
      <c r="D20" s="197">
        <v>13.722126929674094</v>
      </c>
      <c r="E20" s="197">
        <v>33.371069182389945</v>
      </c>
      <c r="F20" s="197">
        <v>24.714828897338403</v>
      </c>
      <c r="G20" s="197">
        <v>25.956284153005459</v>
      </c>
      <c r="H20" s="197">
        <v>26.493108728943348</v>
      </c>
      <c r="I20" s="197">
        <v>9.2827004219409268</v>
      </c>
      <c r="J20" s="198"/>
      <c r="K20" s="198"/>
      <c r="L20" s="198"/>
      <c r="M20" s="198"/>
    </row>
    <row r="21" spans="1:15" ht="13.5" customHeight="1">
      <c r="A21" s="203" t="s">
        <v>432</v>
      </c>
      <c r="B21" s="198">
        <v>59.772245762711876</v>
      </c>
      <c r="C21" s="198">
        <v>78.895112016293297</v>
      </c>
      <c r="D21" s="198">
        <v>16.503456221198153</v>
      </c>
      <c r="E21" s="198">
        <v>81.557313479137591</v>
      </c>
      <c r="F21" s="198">
        <v>61.948529411764696</v>
      </c>
      <c r="G21" s="198">
        <v>82.866043613707177</v>
      </c>
      <c r="H21" s="198">
        <v>60.787824529991056</v>
      </c>
      <c r="I21" s="198">
        <v>-9.0692124105011924</v>
      </c>
      <c r="J21" s="198"/>
      <c r="K21" s="198"/>
      <c r="L21" s="198"/>
      <c r="M21" s="198"/>
    </row>
    <row r="22" spans="1:15" ht="13.5" customHeight="1">
      <c r="A22" s="204" t="s">
        <v>433</v>
      </c>
      <c r="B22" s="197">
        <v>33.022646741642284</v>
      </c>
      <c r="C22" s="197">
        <v>35.187322909014583</v>
      </c>
      <c r="D22" s="197">
        <v>27.048942948161027</v>
      </c>
      <c r="E22" s="197">
        <v>35.264292052224611</v>
      </c>
      <c r="F22" s="197">
        <v>31.38510808646917</v>
      </c>
      <c r="G22" s="197">
        <v>45.78005115089514</v>
      </c>
      <c r="H22" s="197">
        <v>26.134585289514867</v>
      </c>
      <c r="I22" s="197">
        <v>-9.5768374164810659</v>
      </c>
      <c r="J22" s="198"/>
      <c r="K22" s="198"/>
      <c r="L22" s="198"/>
      <c r="M22" s="198"/>
    </row>
    <row r="23" spans="1:15" ht="13.5" customHeight="1">
      <c r="A23" s="203" t="s">
        <v>434</v>
      </c>
      <c r="B23" s="198">
        <v>16.344332855093246</v>
      </c>
      <c r="C23" s="198">
        <v>16.87202358454909</v>
      </c>
      <c r="D23" s="198">
        <v>14.680648236415639</v>
      </c>
      <c r="E23" s="198">
        <v>16.12874544322931</v>
      </c>
      <c r="F23" s="198">
        <v>20.833333333333325</v>
      </c>
      <c r="G23" s="198">
        <v>22.03791469194314</v>
      </c>
      <c r="H23" s="198">
        <v>17.399617590822182</v>
      </c>
      <c r="I23" s="198">
        <v>9.8321342925659536</v>
      </c>
      <c r="J23" s="198"/>
      <c r="K23" s="198"/>
      <c r="L23" s="198"/>
      <c r="M23" s="198"/>
    </row>
    <row r="24" spans="1:15" ht="13.5" customHeight="1">
      <c r="A24" s="204" t="s">
        <v>435</v>
      </c>
      <c r="B24" s="197"/>
      <c r="C24" s="197"/>
      <c r="D24" s="197"/>
      <c r="E24" s="197"/>
      <c r="F24" s="197"/>
      <c r="G24" s="197"/>
      <c r="H24" s="197"/>
      <c r="I24" s="197"/>
      <c r="J24" s="198"/>
      <c r="K24" s="198"/>
      <c r="L24" s="198"/>
      <c r="M24" s="198"/>
    </row>
    <row r="25" spans="1:15" ht="24.95" customHeight="1">
      <c r="A25" s="203" t="s">
        <v>166</v>
      </c>
      <c r="B25" s="198">
        <v>-3.014036066183301</v>
      </c>
      <c r="C25" s="198">
        <v>-2.2510297263641843</v>
      </c>
      <c r="D25" s="198">
        <v>-5.0542132673098266</v>
      </c>
      <c r="E25" s="198">
        <v>-2.0821372526505177</v>
      </c>
      <c r="F25" s="198">
        <v>-3.37217951896851</v>
      </c>
      <c r="G25" s="198">
        <v>-2.1570319240724722</v>
      </c>
      <c r="H25" s="198">
        <v>-2.1959042684431274</v>
      </c>
      <c r="I25" s="198">
        <v>-6.0672514619882989</v>
      </c>
      <c r="J25" s="198"/>
      <c r="K25" s="198"/>
      <c r="L25" s="198"/>
      <c r="M25" s="198"/>
    </row>
    <row r="26" spans="1:15" ht="13.5" customHeight="1" thickBot="1">
      <c r="A26" s="205" t="s">
        <v>436</v>
      </c>
      <c r="B26" s="206">
        <v>33.319755600814659</v>
      </c>
      <c r="C26" s="206">
        <v>38.488926634872932</v>
      </c>
      <c r="D26" s="206">
        <v>19.090009891196825</v>
      </c>
      <c r="E26" s="206">
        <v>38.517765703787667</v>
      </c>
      <c r="F26" s="206">
        <v>35.694123684885803</v>
      </c>
      <c r="G26" s="206">
        <v>47.4426807760141</v>
      </c>
      <c r="H26" s="206">
        <v>32.441977800201812</v>
      </c>
      <c r="I26" s="206">
        <v>-3.1128404669260701</v>
      </c>
      <c r="J26" s="198"/>
      <c r="K26" s="198"/>
      <c r="L26" s="198"/>
      <c r="M26" s="198"/>
      <c r="N26" s="4"/>
      <c r="O26" s="3"/>
    </row>
    <row r="27" spans="1:15" ht="15" thickTop="1"/>
    <row r="28" spans="1:15" s="211" customFormat="1" ht="13.5">
      <c r="A28" s="211" t="s">
        <v>208</v>
      </c>
    </row>
    <row r="29" spans="1:15" s="202" customFormat="1" ht="13.5">
      <c r="A29" s="211" t="s">
        <v>209</v>
      </c>
      <c r="J29" s="67"/>
    </row>
    <row r="30" spans="1:15">
      <c r="A30" s="211" t="s">
        <v>210</v>
      </c>
    </row>
    <row r="32" spans="1:15" s="202" customFormat="1" ht="13.5">
      <c r="A32" s="203" t="s">
        <v>211</v>
      </c>
    </row>
  </sheetData>
  <hyperlinks>
    <hyperlink ref="I1" location="inhalt!A1" display="Inhaltsverzeichnis" xr:uid="{C02C0C8A-8D9F-4E47-A0B8-E765541487C8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1EE63-747D-4ACF-A6F7-93D4CA2D968E}">
  <sheetPr codeName="Tabelle41">
    <tabColor rgb="FF00B050"/>
    <pageSetUpPr fitToPage="1"/>
  </sheetPr>
  <dimension ref="A1:O32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8" width="14.7109375" style="1" customWidth="1"/>
    <col min="9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12" t="s">
        <v>70</v>
      </c>
      <c r="J1" s="40"/>
      <c r="K1" s="38"/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565</v>
      </c>
      <c r="B3" s="45"/>
      <c r="C3" s="45"/>
      <c r="D3" s="45"/>
      <c r="E3" s="45"/>
      <c r="F3" s="45"/>
      <c r="G3" s="45"/>
      <c r="H3" s="45"/>
      <c r="M3" s="9"/>
    </row>
    <row r="4" spans="1:14" ht="15" thickBot="1">
      <c r="A4" s="7" t="s">
        <v>180</v>
      </c>
      <c r="B4" s="6"/>
      <c r="C4" s="6"/>
      <c r="D4" s="6"/>
      <c r="E4" s="6"/>
      <c r="F4" s="6"/>
      <c r="G4" s="6"/>
      <c r="H4" s="6"/>
      <c r="I4" s="6"/>
    </row>
    <row r="5" spans="1:14" ht="15" thickTop="1">
      <c r="B5" s="60" t="s">
        <v>4</v>
      </c>
      <c r="C5" s="60" t="s">
        <v>115</v>
      </c>
      <c r="D5" s="60" t="s">
        <v>114</v>
      </c>
      <c r="E5" s="60" t="s">
        <v>15</v>
      </c>
      <c r="F5" s="60" t="s">
        <v>169</v>
      </c>
      <c r="G5" s="60" t="s">
        <v>170</v>
      </c>
      <c r="H5" s="60" t="s">
        <v>5</v>
      </c>
      <c r="I5" s="60" t="s">
        <v>207</v>
      </c>
      <c r="J5" s="60"/>
      <c r="K5" s="60"/>
      <c r="L5" s="5"/>
      <c r="M5" s="5"/>
    </row>
    <row r="6" spans="1:14" ht="13.5" customHeight="1">
      <c r="A6" s="204" t="s">
        <v>367</v>
      </c>
      <c r="B6" s="197">
        <v>100</v>
      </c>
      <c r="C6" s="197">
        <v>73.340842955036152</v>
      </c>
      <c r="D6" s="197">
        <v>26.659157044963859</v>
      </c>
      <c r="E6" s="197">
        <v>60.795081197784661</v>
      </c>
      <c r="F6" s="197">
        <v>10.149723082699708</v>
      </c>
      <c r="G6" s="197">
        <v>2.3960386745517694</v>
      </c>
      <c r="H6" s="197">
        <v>9.6967990237491772</v>
      </c>
      <c r="I6" s="197">
        <v>3.6914484182859288</v>
      </c>
      <c r="J6" s="198"/>
      <c r="K6" s="198"/>
      <c r="L6" s="198"/>
      <c r="M6" s="198"/>
    </row>
    <row r="7" spans="1:14" ht="13.5" customHeight="1">
      <c r="A7" s="203" t="s">
        <v>368</v>
      </c>
      <c r="B7" s="198">
        <v>100</v>
      </c>
      <c r="C7" s="198">
        <v>72.017401726855041</v>
      </c>
      <c r="D7" s="198">
        <v>27.982598273144966</v>
      </c>
      <c r="E7" s="198">
        <v>60.27789492375647</v>
      </c>
      <c r="F7" s="198">
        <v>9.3867223048409656</v>
      </c>
      <c r="G7" s="198">
        <v>2.3527844982576078</v>
      </c>
      <c r="H7" s="198">
        <v>9.1847379752735669</v>
      </c>
      <c r="I7" s="198">
        <v>4.0419061993651928</v>
      </c>
      <c r="J7" s="198"/>
      <c r="K7" s="198"/>
      <c r="L7" s="198"/>
      <c r="M7" s="198"/>
    </row>
    <row r="8" spans="1:14" ht="13.5" customHeight="1">
      <c r="A8" s="204" t="s">
        <v>369</v>
      </c>
      <c r="B8" s="197">
        <v>100</v>
      </c>
      <c r="C8" s="197">
        <v>72.546801069738748</v>
      </c>
      <c r="D8" s="197">
        <v>27.453198930261262</v>
      </c>
      <c r="E8" s="197">
        <v>60.625385723102241</v>
      </c>
      <c r="F8" s="197">
        <v>9.4918740999794284</v>
      </c>
      <c r="G8" s="197">
        <v>2.4295412466570663</v>
      </c>
      <c r="H8" s="197">
        <v>9.354042378111501</v>
      </c>
      <c r="I8" s="197">
        <v>3.8654597819378731</v>
      </c>
      <c r="J8" s="198"/>
      <c r="K8" s="198"/>
      <c r="L8" s="198"/>
      <c r="M8" s="198"/>
    </row>
    <row r="9" spans="1:14" ht="13.5" customHeight="1">
      <c r="A9" s="203" t="s">
        <v>370</v>
      </c>
      <c r="B9" s="198">
        <v>100</v>
      </c>
      <c r="C9" s="198">
        <v>71.088323498113567</v>
      </c>
      <c r="D9" s="198">
        <v>28.911676501886429</v>
      </c>
      <c r="E9" s="198">
        <v>59.438908774305887</v>
      </c>
      <c r="F9" s="198">
        <v>9.1612653574538072</v>
      </c>
      <c r="G9" s="198">
        <v>2.4881493663538747</v>
      </c>
      <c r="H9" s="198">
        <v>9.0664602882848033</v>
      </c>
      <c r="I9" s="198">
        <v>4.3765115604140465</v>
      </c>
      <c r="J9" s="198"/>
      <c r="K9" s="198"/>
      <c r="L9" s="198"/>
      <c r="M9" s="198"/>
    </row>
    <row r="10" spans="1:14" ht="13.5" customHeight="1">
      <c r="A10" s="204" t="s">
        <v>371</v>
      </c>
      <c r="B10" s="197">
        <v>100</v>
      </c>
      <c r="C10" s="197">
        <v>71.231254932912393</v>
      </c>
      <c r="D10" s="197">
        <v>28.768745067087607</v>
      </c>
      <c r="E10" s="197">
        <v>59.794415003570492</v>
      </c>
      <c r="F10" s="197">
        <v>9.0201826586988396</v>
      </c>
      <c r="G10" s="197">
        <v>2.4166572706430638</v>
      </c>
      <c r="H10" s="197">
        <v>9.0671627767128946</v>
      </c>
      <c r="I10" s="197">
        <v>3.4671327094373665</v>
      </c>
      <c r="J10" s="198"/>
      <c r="K10" s="198"/>
      <c r="L10" s="198"/>
      <c r="M10" s="198"/>
    </row>
    <row r="11" spans="1:14" ht="13.5" customHeight="1">
      <c r="A11" s="203" t="s">
        <v>372</v>
      </c>
      <c r="B11" s="198">
        <v>100</v>
      </c>
      <c r="C11" s="198">
        <v>72.221122171619896</v>
      </c>
      <c r="D11" s="198">
        <v>27.778877828380104</v>
      </c>
      <c r="E11" s="198">
        <v>60.344175832088276</v>
      </c>
      <c r="F11" s="198">
        <v>9.4036325670980876</v>
      </c>
      <c r="G11" s="198">
        <v>2.4733137724335319</v>
      </c>
      <c r="H11" s="198">
        <v>9.3874318218638066</v>
      </c>
      <c r="I11" s="198">
        <v>3.0979425053552463</v>
      </c>
      <c r="J11" s="198"/>
      <c r="K11" s="198"/>
      <c r="L11" s="198"/>
      <c r="M11" s="198"/>
    </row>
    <row r="12" spans="1:14" ht="13.5" customHeight="1">
      <c r="A12" s="204" t="s">
        <v>373</v>
      </c>
      <c r="B12" s="197">
        <v>100</v>
      </c>
      <c r="C12" s="197">
        <v>72.77196054004915</v>
      </c>
      <c r="D12" s="197">
        <v>27.228039459950843</v>
      </c>
      <c r="E12" s="197">
        <v>60.797616241877371</v>
      </c>
      <c r="F12" s="197">
        <v>9.533349045486684</v>
      </c>
      <c r="G12" s="197">
        <v>2.4409952526850947</v>
      </c>
      <c r="H12" s="197">
        <v>9.3868893303255785</v>
      </c>
      <c r="I12" s="197">
        <v>2.94434530823878</v>
      </c>
      <c r="J12" s="198"/>
      <c r="K12" s="198"/>
      <c r="L12" s="198"/>
      <c r="M12" s="198"/>
    </row>
    <row r="13" spans="1:14" ht="13.5" customHeight="1">
      <c r="A13" s="203" t="s">
        <v>374</v>
      </c>
      <c r="B13" s="198">
        <v>100</v>
      </c>
      <c r="C13" s="198">
        <v>71.582241041128299</v>
      </c>
      <c r="D13" s="198">
        <v>28.417758958871698</v>
      </c>
      <c r="E13" s="198">
        <v>59.768361406021356</v>
      </c>
      <c r="F13" s="198">
        <v>9.4741430306049388</v>
      </c>
      <c r="G13" s="198">
        <v>2.3397366045020083</v>
      </c>
      <c r="H13" s="198">
        <v>9.3589464180080331</v>
      </c>
      <c r="I13" s="198">
        <v>3.3967433606276658</v>
      </c>
      <c r="J13" s="198"/>
      <c r="K13" s="198"/>
      <c r="L13" s="198"/>
      <c r="M13" s="198"/>
    </row>
    <row r="14" spans="1:14" ht="13.5" customHeight="1">
      <c r="A14" s="204" t="s">
        <v>438</v>
      </c>
      <c r="B14" s="197">
        <v>100</v>
      </c>
      <c r="C14" s="197">
        <v>71.690451497933125</v>
      </c>
      <c r="D14" s="197">
        <v>28.309548502066871</v>
      </c>
      <c r="E14" s="197">
        <v>59.880808051299283</v>
      </c>
      <c r="F14" s="197">
        <v>9.4477147573070788</v>
      </c>
      <c r="G14" s="197">
        <v>2.3619286893267697</v>
      </c>
      <c r="H14" s="197">
        <v>9.3235564774104969</v>
      </c>
      <c r="I14" s="197">
        <v>3.4238471538540192</v>
      </c>
      <c r="J14" s="198"/>
      <c r="K14" s="198"/>
      <c r="L14" s="198"/>
      <c r="M14" s="198"/>
    </row>
    <row r="15" spans="1:14" ht="13.5" customHeight="1">
      <c r="A15" s="203" t="s">
        <v>439</v>
      </c>
      <c r="B15" s="198">
        <v>100</v>
      </c>
      <c r="C15" s="198">
        <v>72.166220217115466</v>
      </c>
      <c r="D15" s="198">
        <v>27.833779782884534</v>
      </c>
      <c r="E15" s="198">
        <v>60.05392640631608</v>
      </c>
      <c r="F15" s="198">
        <v>9.4247849992950794</v>
      </c>
      <c r="G15" s="198">
        <v>2.6875088115043</v>
      </c>
      <c r="H15" s="198">
        <v>9.4441703087551101</v>
      </c>
      <c r="I15" s="198">
        <v>3.2461581841251941</v>
      </c>
      <c r="J15" s="198"/>
      <c r="K15" s="198"/>
      <c r="L15" s="198"/>
      <c r="M15" s="198"/>
    </row>
    <row r="16" spans="1:14" ht="13.5" customHeight="1">
      <c r="A16" s="204" t="s">
        <v>440</v>
      </c>
      <c r="B16" s="197">
        <v>100</v>
      </c>
      <c r="C16" s="197">
        <v>73.320920785375762</v>
      </c>
      <c r="D16" s="197">
        <v>26.679079214624242</v>
      </c>
      <c r="E16" s="197">
        <v>61.249153689911985</v>
      </c>
      <c r="F16" s="197">
        <v>9.3720379146919424</v>
      </c>
      <c r="G16" s="197">
        <v>2.6997291807718349</v>
      </c>
      <c r="H16" s="197">
        <v>9.5057549085985098</v>
      </c>
      <c r="I16" s="197">
        <v>3.0517941773865944</v>
      </c>
      <c r="J16" s="198"/>
      <c r="K16" s="198"/>
      <c r="L16" s="198"/>
      <c r="M16" s="198"/>
    </row>
    <row r="17" spans="1:15" ht="24.95" customHeight="1">
      <c r="A17" s="203" t="s">
        <v>157</v>
      </c>
      <c r="B17" s="198">
        <v>100</v>
      </c>
      <c r="C17" s="198">
        <v>69.350282485875709</v>
      </c>
      <c r="D17" s="198">
        <v>30.649717514124291</v>
      </c>
      <c r="E17" s="198">
        <v>56.912076271186443</v>
      </c>
      <c r="F17" s="198">
        <v>9.6045197740112993</v>
      </c>
      <c r="G17" s="198">
        <v>2.8336864406779663</v>
      </c>
      <c r="H17" s="198">
        <v>9.8605225988700571</v>
      </c>
      <c r="I17" s="198">
        <v>3.6987994350282487</v>
      </c>
      <c r="J17" s="198"/>
      <c r="K17" s="198"/>
      <c r="L17" s="198"/>
      <c r="M17" s="198"/>
    </row>
    <row r="18" spans="1:15" ht="13.5" customHeight="1">
      <c r="A18" s="204" t="s">
        <v>158</v>
      </c>
      <c r="B18" s="197">
        <v>100</v>
      </c>
      <c r="C18" s="197">
        <v>73.401633030349714</v>
      </c>
      <c r="D18" s="197">
        <v>26.598366969650282</v>
      </c>
      <c r="E18" s="197">
        <v>60.768756740101679</v>
      </c>
      <c r="F18" s="197">
        <v>9.6210137112925587</v>
      </c>
      <c r="G18" s="197">
        <v>3.0118625789554767</v>
      </c>
      <c r="H18" s="197">
        <v>9.8443999383762133</v>
      </c>
      <c r="I18" s="197">
        <v>3.4586350331227851</v>
      </c>
      <c r="J18" s="198"/>
      <c r="K18" s="198"/>
      <c r="L18" s="198"/>
      <c r="M18" s="198"/>
    </row>
    <row r="19" spans="1:15" ht="13.5" customHeight="1">
      <c r="A19" s="203" t="s">
        <v>159</v>
      </c>
      <c r="B19" s="198">
        <v>100</v>
      </c>
      <c r="C19" s="198">
        <v>75.919655667144909</v>
      </c>
      <c r="D19" s="198">
        <v>24.080344332855095</v>
      </c>
      <c r="E19" s="198">
        <v>64.545193687230991</v>
      </c>
      <c r="F19" s="198">
        <v>8.9526542324246776</v>
      </c>
      <c r="G19" s="198">
        <v>2.4218077474892397</v>
      </c>
      <c r="H19" s="198">
        <v>9.0043041606886653</v>
      </c>
      <c r="I19" s="198">
        <v>2.3931133428981348</v>
      </c>
      <c r="J19" s="198"/>
      <c r="K19" s="198"/>
      <c r="L19" s="198"/>
      <c r="M19" s="198"/>
    </row>
    <row r="20" spans="1:15" ht="13.5" customHeight="1">
      <c r="A20" s="204" t="s">
        <v>165</v>
      </c>
      <c r="B20" s="197">
        <v>100</v>
      </c>
      <c r="C20" s="197">
        <v>73.243009512827911</v>
      </c>
      <c r="D20" s="197">
        <v>26.756990487172093</v>
      </c>
      <c r="E20" s="197">
        <v>61.130008648025367</v>
      </c>
      <c r="F20" s="197">
        <v>9.4551744018449124</v>
      </c>
      <c r="G20" s="197">
        <v>2.6578264629576247</v>
      </c>
      <c r="H20" s="197">
        <v>9.52435860478524</v>
      </c>
      <c r="I20" s="197">
        <v>2.9864514269241855</v>
      </c>
      <c r="J20" s="198"/>
      <c r="K20" s="198"/>
      <c r="L20" s="198"/>
      <c r="M20" s="198"/>
    </row>
    <row r="21" spans="1:15" ht="13.5" customHeight="1">
      <c r="A21" s="203" t="s">
        <v>432</v>
      </c>
      <c r="B21" s="198">
        <v>100</v>
      </c>
      <c r="C21" s="198">
        <v>77.650698933642744</v>
      </c>
      <c r="D21" s="198">
        <v>22.349301066357256</v>
      </c>
      <c r="E21" s="198">
        <v>64.672081330460259</v>
      </c>
      <c r="F21" s="198">
        <v>9.735344494170949</v>
      </c>
      <c r="G21" s="198">
        <v>3.2432731090115476</v>
      </c>
      <c r="H21" s="198">
        <v>9.9232001768053486</v>
      </c>
      <c r="I21" s="198">
        <v>2.1050886789325376</v>
      </c>
      <c r="J21" s="198"/>
      <c r="K21" s="198"/>
      <c r="L21" s="198"/>
      <c r="M21" s="198"/>
    </row>
    <row r="22" spans="1:15" ht="13.5" customHeight="1">
      <c r="A22" s="204" t="s">
        <v>433</v>
      </c>
      <c r="B22" s="197">
        <v>100</v>
      </c>
      <c r="C22" s="197">
        <v>74.596097052521856</v>
      </c>
      <c r="D22" s="197">
        <v>25.403902947478141</v>
      </c>
      <c r="E22" s="197">
        <v>61.792807921709425</v>
      </c>
      <c r="F22" s="197">
        <v>9.5025768718512946</v>
      </c>
      <c r="G22" s="197">
        <v>3.3007122589611444</v>
      </c>
      <c r="H22" s="197">
        <v>9.3346458972725692</v>
      </c>
      <c r="I22" s="197">
        <v>2.3510336441021482</v>
      </c>
      <c r="J22" s="198"/>
      <c r="K22" s="198"/>
      <c r="L22" s="198"/>
      <c r="M22" s="198"/>
    </row>
    <row r="23" spans="1:15" ht="13.5" customHeight="1">
      <c r="A23" s="203" t="s">
        <v>434</v>
      </c>
      <c r="B23" s="198">
        <v>100</v>
      </c>
      <c r="C23" s="198">
        <v>76.263996448478267</v>
      </c>
      <c r="D23" s="198">
        <v>23.73600355152173</v>
      </c>
      <c r="E23" s="198">
        <v>64.425590687120803</v>
      </c>
      <c r="F23" s="198">
        <v>9.2980811917328463</v>
      </c>
      <c r="G23" s="198">
        <v>2.5403245696246239</v>
      </c>
      <c r="H23" s="198">
        <v>9.0859764218418579</v>
      </c>
      <c r="I23" s="198">
        <v>2.259162432792384</v>
      </c>
      <c r="J23" s="198"/>
      <c r="K23" s="198"/>
      <c r="L23" s="198"/>
      <c r="M23" s="198"/>
    </row>
    <row r="24" spans="1:15" ht="13.5" customHeight="1">
      <c r="A24" s="204" t="s">
        <v>435</v>
      </c>
      <c r="B24" s="197"/>
      <c r="C24" s="197"/>
      <c r="D24" s="197"/>
      <c r="E24" s="197"/>
      <c r="F24" s="197"/>
      <c r="G24" s="197"/>
      <c r="H24" s="197"/>
      <c r="I24" s="197"/>
      <c r="J24" s="198"/>
      <c r="K24" s="198"/>
      <c r="L24" s="198"/>
      <c r="M24" s="198"/>
    </row>
    <row r="25" spans="1:15" ht="24.95" customHeight="1">
      <c r="A25" s="203" t="s">
        <v>166</v>
      </c>
      <c r="B25" s="198">
        <v>100</v>
      </c>
      <c r="C25" s="198">
        <v>73.353300587037268</v>
      </c>
      <c r="D25" s="198">
        <v>26.646699412962743</v>
      </c>
      <c r="E25" s="198">
        <v>61.298670180903315</v>
      </c>
      <c r="F25" s="198">
        <v>9.3374865221037489</v>
      </c>
      <c r="G25" s="198">
        <v>2.7171438840301905</v>
      </c>
      <c r="H25" s="198">
        <v>9.4980232418833115</v>
      </c>
      <c r="I25" s="198">
        <v>3.0789505211453219</v>
      </c>
      <c r="J25" s="198"/>
      <c r="K25" s="198"/>
      <c r="L25" s="198"/>
      <c r="M25" s="198"/>
    </row>
    <row r="26" spans="1:15" ht="13.5" customHeight="1" thickBot="1">
      <c r="A26" s="205" t="s">
        <v>436</v>
      </c>
      <c r="B26" s="206">
        <v>100</v>
      </c>
      <c r="C26" s="206">
        <v>76.197408385902477</v>
      </c>
      <c r="D26" s="206">
        <v>23.802591614097519</v>
      </c>
      <c r="E26" s="206">
        <v>63.688646861127587</v>
      </c>
      <c r="F26" s="206">
        <v>9.503783181466904</v>
      </c>
      <c r="G26" s="206">
        <v>3.0049783433079922</v>
      </c>
      <c r="H26" s="206">
        <v>9.4354882191189962</v>
      </c>
      <c r="I26" s="206">
        <v>2.2375586348196475</v>
      </c>
      <c r="J26" s="198"/>
      <c r="K26" s="198"/>
      <c r="L26" s="198"/>
      <c r="M26" s="198"/>
      <c r="N26" s="4"/>
      <c r="O26" s="3"/>
    </row>
    <row r="27" spans="1:15" ht="15" thickTop="1"/>
    <row r="28" spans="1:15" s="211" customFormat="1" ht="13.5">
      <c r="A28" s="211" t="s">
        <v>208</v>
      </c>
    </row>
    <row r="29" spans="1:15" s="202" customFormat="1" ht="13.5">
      <c r="A29" s="211" t="s">
        <v>209</v>
      </c>
      <c r="J29" s="67"/>
    </row>
    <row r="30" spans="1:15">
      <c r="A30" s="211" t="s">
        <v>210</v>
      </c>
    </row>
    <row r="32" spans="1:15" s="202" customFormat="1" ht="13.5">
      <c r="A32" s="203" t="s">
        <v>211</v>
      </c>
    </row>
  </sheetData>
  <hyperlinks>
    <hyperlink ref="I1" location="inhalt!A1" display="Inhaltsverzeichnis" xr:uid="{46F3C6F5-87A7-4BDF-89A7-D85F807AE4C4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9E294-2DFB-4780-B094-89EC9F1167B7}">
  <sheetPr codeName="Tabelle42">
    <tabColor rgb="FF00B050"/>
    <pageSetUpPr fitToPage="1"/>
  </sheetPr>
  <dimension ref="A1:O32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8" width="14.7109375" style="1" customWidth="1"/>
    <col min="9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12" t="s">
        <v>70</v>
      </c>
      <c r="J1" s="40"/>
      <c r="K1" s="38"/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564</v>
      </c>
      <c r="B3" s="45"/>
      <c r="C3" s="45"/>
      <c r="D3" s="45"/>
      <c r="E3" s="45"/>
      <c r="F3" s="45"/>
      <c r="G3" s="45"/>
      <c r="H3" s="45"/>
      <c r="M3" s="9"/>
    </row>
    <row r="4" spans="1:14" ht="15" thickBot="1">
      <c r="A4" s="7" t="s">
        <v>181</v>
      </c>
      <c r="B4" s="6"/>
      <c r="C4" s="6"/>
      <c r="D4" s="6"/>
      <c r="E4" s="6"/>
      <c r="F4" s="6"/>
      <c r="G4" s="6"/>
      <c r="H4" s="6"/>
      <c r="I4" s="6"/>
    </row>
    <row r="5" spans="1:14" ht="15" thickTop="1">
      <c r="B5" s="60" t="s">
        <v>4</v>
      </c>
      <c r="C5" s="60" t="s">
        <v>115</v>
      </c>
      <c r="D5" s="60" t="s">
        <v>114</v>
      </c>
      <c r="E5" s="60" t="s">
        <v>15</v>
      </c>
      <c r="F5" s="60" t="s">
        <v>169</v>
      </c>
      <c r="G5" s="60" t="s">
        <v>170</v>
      </c>
      <c r="H5" s="60" t="s">
        <v>5</v>
      </c>
      <c r="I5" s="60" t="s">
        <v>207</v>
      </c>
      <c r="J5" s="60"/>
      <c r="K5" s="60"/>
      <c r="L5" s="5"/>
      <c r="M5" s="5"/>
    </row>
    <row r="6" spans="1:14" ht="13.5" customHeight="1">
      <c r="A6" s="204" t="s">
        <v>367</v>
      </c>
      <c r="B6" s="208">
        <v>31951</v>
      </c>
      <c r="C6" s="208">
        <v>23328</v>
      </c>
      <c r="D6" s="208">
        <v>8623</v>
      </c>
      <c r="E6" s="208">
        <v>17814</v>
      </c>
      <c r="F6" s="208">
        <v>4870</v>
      </c>
      <c r="G6" s="208">
        <v>644</v>
      </c>
      <c r="H6" s="208">
        <v>4596</v>
      </c>
      <c r="I6" s="208">
        <v>1477</v>
      </c>
      <c r="J6" s="198"/>
      <c r="K6" s="198"/>
      <c r="L6" s="198"/>
      <c r="M6" s="198"/>
    </row>
    <row r="7" spans="1:14" ht="13.5" customHeight="1">
      <c r="A7" s="203" t="s">
        <v>368</v>
      </c>
      <c r="B7" s="209">
        <v>34382</v>
      </c>
      <c r="C7" s="209">
        <v>24948</v>
      </c>
      <c r="D7" s="209">
        <v>9434</v>
      </c>
      <c r="E7" s="209">
        <v>19202</v>
      </c>
      <c r="F7" s="209">
        <v>5123</v>
      </c>
      <c r="G7" s="209">
        <v>623</v>
      </c>
      <c r="H7" s="209">
        <v>4860</v>
      </c>
      <c r="I7" s="209">
        <v>1671</v>
      </c>
      <c r="J7" s="198"/>
      <c r="K7" s="198"/>
      <c r="L7" s="198"/>
      <c r="M7" s="198"/>
    </row>
    <row r="8" spans="1:14" ht="13.5" customHeight="1">
      <c r="A8" s="204" t="s">
        <v>369</v>
      </c>
      <c r="B8" s="208">
        <v>38420</v>
      </c>
      <c r="C8" s="208">
        <v>28158</v>
      </c>
      <c r="D8" s="208">
        <v>10262</v>
      </c>
      <c r="E8" s="208">
        <v>21595</v>
      </c>
      <c r="F8" s="208">
        <v>5611</v>
      </c>
      <c r="G8" s="208">
        <v>952</v>
      </c>
      <c r="H8" s="208">
        <v>5460</v>
      </c>
      <c r="I8" s="208">
        <v>1613</v>
      </c>
      <c r="J8" s="198"/>
      <c r="K8" s="198"/>
      <c r="L8" s="198"/>
      <c r="M8" s="198"/>
    </row>
    <row r="9" spans="1:14" ht="13.5" customHeight="1">
      <c r="A9" s="203" t="s">
        <v>370</v>
      </c>
      <c r="B9" s="209">
        <v>41606</v>
      </c>
      <c r="C9" s="209">
        <v>30826</v>
      </c>
      <c r="D9" s="209">
        <v>10780</v>
      </c>
      <c r="E9" s="209">
        <v>23782</v>
      </c>
      <c r="F9" s="209">
        <v>6010</v>
      </c>
      <c r="G9" s="209">
        <v>1034</v>
      </c>
      <c r="H9" s="209">
        <v>5718</v>
      </c>
      <c r="I9" s="209">
        <v>1580</v>
      </c>
      <c r="J9" s="198"/>
      <c r="K9" s="198"/>
      <c r="L9" s="198"/>
      <c r="M9" s="198"/>
    </row>
    <row r="10" spans="1:14" ht="13.5" customHeight="1">
      <c r="A10" s="204" t="s">
        <v>371</v>
      </c>
      <c r="B10" s="208">
        <v>43015</v>
      </c>
      <c r="C10" s="208">
        <v>31938</v>
      </c>
      <c r="D10" s="208">
        <v>11077</v>
      </c>
      <c r="E10" s="208">
        <v>24566</v>
      </c>
      <c r="F10" s="208">
        <v>6322</v>
      </c>
      <c r="G10" s="208">
        <v>1050</v>
      </c>
      <c r="H10" s="208">
        <v>5839</v>
      </c>
      <c r="I10" s="208">
        <v>1596</v>
      </c>
      <c r="J10" s="198"/>
      <c r="K10" s="198"/>
      <c r="L10" s="198"/>
      <c r="M10" s="198"/>
    </row>
    <row r="11" spans="1:14" ht="13.5" customHeight="1">
      <c r="A11" s="203" t="s">
        <v>372</v>
      </c>
      <c r="B11" s="209">
        <v>44950</v>
      </c>
      <c r="C11" s="209">
        <v>33727</v>
      </c>
      <c r="D11" s="209">
        <v>11223</v>
      </c>
      <c r="E11" s="209">
        <v>25658</v>
      </c>
      <c r="F11" s="209">
        <v>7023</v>
      </c>
      <c r="G11" s="209">
        <v>1046</v>
      </c>
      <c r="H11" s="209">
        <v>6366</v>
      </c>
      <c r="I11" s="209">
        <v>1666</v>
      </c>
      <c r="J11" s="198"/>
      <c r="K11" s="198"/>
      <c r="L11" s="198"/>
      <c r="M11" s="198"/>
    </row>
    <row r="12" spans="1:14" ht="13.5" customHeight="1">
      <c r="A12" s="204" t="s">
        <v>373</v>
      </c>
      <c r="B12" s="208">
        <v>49268</v>
      </c>
      <c r="C12" s="208">
        <v>36952</v>
      </c>
      <c r="D12" s="208">
        <v>12316</v>
      </c>
      <c r="E12" s="208">
        <v>28046</v>
      </c>
      <c r="F12" s="208">
        <v>7653</v>
      </c>
      <c r="G12" s="208">
        <v>1253</v>
      </c>
      <c r="H12" s="208">
        <v>6994</v>
      </c>
      <c r="I12" s="208">
        <v>1873</v>
      </c>
      <c r="J12" s="198"/>
      <c r="K12" s="198"/>
      <c r="L12" s="198"/>
      <c r="M12" s="198"/>
    </row>
    <row r="13" spans="1:14" ht="13.5" customHeight="1">
      <c r="A13" s="203" t="s">
        <v>374</v>
      </c>
      <c r="B13" s="209">
        <v>54335</v>
      </c>
      <c r="C13" s="209">
        <v>40219</v>
      </c>
      <c r="D13" s="209">
        <v>14116</v>
      </c>
      <c r="E13" s="209">
        <v>30675</v>
      </c>
      <c r="F13" s="209">
        <v>8203</v>
      </c>
      <c r="G13" s="209">
        <v>1341</v>
      </c>
      <c r="H13" s="209">
        <v>7428</v>
      </c>
      <c r="I13" s="209">
        <v>1900</v>
      </c>
      <c r="J13" s="198"/>
      <c r="K13" s="198"/>
      <c r="L13" s="198"/>
      <c r="M13" s="198"/>
    </row>
    <row r="14" spans="1:14" ht="13.5" customHeight="1">
      <c r="A14" s="204" t="s">
        <v>438</v>
      </c>
      <c r="B14" s="208">
        <v>58806</v>
      </c>
      <c r="C14" s="208">
        <v>43617</v>
      </c>
      <c r="D14" s="208">
        <v>15189</v>
      </c>
      <c r="E14" s="208">
        <v>33444</v>
      </c>
      <c r="F14" s="208">
        <v>8733</v>
      </c>
      <c r="G14" s="208">
        <v>1440</v>
      </c>
      <c r="H14" s="208">
        <v>7813</v>
      </c>
      <c r="I14" s="208">
        <v>2151</v>
      </c>
      <c r="J14" s="198"/>
      <c r="K14" s="198"/>
      <c r="L14" s="198"/>
      <c r="M14" s="198"/>
    </row>
    <row r="15" spans="1:14" ht="13.5" customHeight="1">
      <c r="A15" s="203" t="s">
        <v>439</v>
      </c>
      <c r="B15" s="209">
        <v>48697</v>
      </c>
      <c r="C15" s="209">
        <v>36043</v>
      </c>
      <c r="D15" s="209">
        <v>12654</v>
      </c>
      <c r="E15" s="209">
        <v>27741</v>
      </c>
      <c r="F15" s="209">
        <v>7106</v>
      </c>
      <c r="G15" s="209">
        <v>1196</v>
      </c>
      <c r="H15" s="209">
        <v>6936</v>
      </c>
      <c r="I15" s="209">
        <v>1909</v>
      </c>
      <c r="J15" s="198"/>
      <c r="K15" s="198"/>
      <c r="L15" s="198"/>
      <c r="M15" s="198"/>
    </row>
    <row r="16" spans="1:14" ht="13.5" customHeight="1">
      <c r="A16" s="204" t="s">
        <v>440</v>
      </c>
      <c r="B16" s="208">
        <v>56631</v>
      </c>
      <c r="C16" s="208">
        <v>42602</v>
      </c>
      <c r="D16" s="208">
        <v>14029</v>
      </c>
      <c r="E16" s="208">
        <v>32683</v>
      </c>
      <c r="F16" s="208">
        <v>8549</v>
      </c>
      <c r="G16" s="208">
        <v>1370</v>
      </c>
      <c r="H16" s="208">
        <v>7842</v>
      </c>
      <c r="I16" s="208">
        <v>2112</v>
      </c>
      <c r="J16" s="198"/>
      <c r="K16" s="198"/>
      <c r="L16" s="198"/>
      <c r="M16" s="198"/>
    </row>
    <row r="17" spans="1:15" ht="24.95" customHeight="1">
      <c r="A17" s="203" t="s">
        <v>157</v>
      </c>
      <c r="B17" s="209">
        <v>11274</v>
      </c>
      <c r="C17" s="209">
        <v>8358</v>
      </c>
      <c r="D17" s="209">
        <v>2916</v>
      </c>
      <c r="E17" s="209">
        <v>6322</v>
      </c>
      <c r="F17" s="209">
        <v>1758</v>
      </c>
      <c r="G17" s="209">
        <v>278</v>
      </c>
      <c r="H17" s="209">
        <v>1701</v>
      </c>
      <c r="I17" s="209">
        <v>474</v>
      </c>
      <c r="J17" s="198"/>
      <c r="K17" s="198"/>
      <c r="L17" s="198"/>
      <c r="M17" s="198"/>
    </row>
    <row r="18" spans="1:15" ht="13.5" customHeight="1">
      <c r="A18" s="204" t="s">
        <v>158</v>
      </c>
      <c r="B18" s="208">
        <v>13113</v>
      </c>
      <c r="C18" s="208">
        <v>9833</v>
      </c>
      <c r="D18" s="208">
        <v>3280</v>
      </c>
      <c r="E18" s="208">
        <v>7495</v>
      </c>
      <c r="F18" s="208">
        <v>1997</v>
      </c>
      <c r="G18" s="208">
        <v>341</v>
      </c>
      <c r="H18" s="208">
        <v>1913</v>
      </c>
      <c r="I18" s="208">
        <v>524</v>
      </c>
      <c r="J18" s="198"/>
      <c r="K18" s="198"/>
      <c r="L18" s="198"/>
      <c r="M18" s="198"/>
    </row>
    <row r="19" spans="1:15" ht="13.5" customHeight="1">
      <c r="A19" s="203" t="s">
        <v>159</v>
      </c>
      <c r="B19" s="209">
        <v>16059</v>
      </c>
      <c r="C19" s="209">
        <v>12432</v>
      </c>
      <c r="D19" s="209">
        <v>3627</v>
      </c>
      <c r="E19" s="209">
        <v>9560</v>
      </c>
      <c r="F19" s="209">
        <v>2533</v>
      </c>
      <c r="G19" s="209">
        <v>339</v>
      </c>
      <c r="H19" s="209">
        <v>2028</v>
      </c>
      <c r="I19" s="209">
        <v>512</v>
      </c>
      <c r="J19" s="198"/>
      <c r="K19" s="198"/>
      <c r="L19" s="198"/>
      <c r="M19" s="198"/>
    </row>
    <row r="20" spans="1:15" ht="13.5" customHeight="1">
      <c r="A20" s="204" t="s">
        <v>165</v>
      </c>
      <c r="B20" s="208">
        <v>16185</v>
      </c>
      <c r="C20" s="208">
        <v>11979</v>
      </c>
      <c r="D20" s="208">
        <v>4206</v>
      </c>
      <c r="E20" s="208">
        <v>9306</v>
      </c>
      <c r="F20" s="208">
        <v>2261</v>
      </c>
      <c r="G20" s="208">
        <v>412</v>
      </c>
      <c r="H20" s="208">
        <v>2200</v>
      </c>
      <c r="I20" s="208">
        <v>602</v>
      </c>
      <c r="J20" s="198"/>
      <c r="K20" s="198"/>
      <c r="L20" s="198"/>
      <c r="M20" s="198"/>
    </row>
    <row r="21" spans="1:15" ht="13.5" customHeight="1">
      <c r="A21" s="203" t="s">
        <v>432</v>
      </c>
      <c r="B21" s="209">
        <v>14566</v>
      </c>
      <c r="C21" s="209">
        <v>10789</v>
      </c>
      <c r="D21" s="209">
        <v>3777</v>
      </c>
      <c r="E21" s="209">
        <v>8278</v>
      </c>
      <c r="F21" s="209">
        <v>2154</v>
      </c>
      <c r="G21" s="209">
        <v>357</v>
      </c>
      <c r="H21" s="209">
        <v>2066</v>
      </c>
      <c r="I21" s="209">
        <v>532</v>
      </c>
      <c r="J21" s="198"/>
      <c r="K21" s="198"/>
      <c r="L21" s="198"/>
      <c r="M21" s="198"/>
    </row>
    <row r="22" spans="1:15" ht="13.5" customHeight="1">
      <c r="A22" s="204" t="s">
        <v>433</v>
      </c>
      <c r="B22" s="208">
        <v>16401</v>
      </c>
      <c r="C22" s="208">
        <v>12647</v>
      </c>
      <c r="D22" s="208">
        <v>3754</v>
      </c>
      <c r="E22" s="208">
        <v>9831</v>
      </c>
      <c r="F22" s="208">
        <v>2405</v>
      </c>
      <c r="G22" s="208">
        <v>411</v>
      </c>
      <c r="H22" s="208">
        <v>2228</v>
      </c>
      <c r="I22" s="208">
        <v>475</v>
      </c>
      <c r="J22" s="198"/>
      <c r="K22" s="198"/>
      <c r="L22" s="198"/>
      <c r="M22" s="198"/>
    </row>
    <row r="23" spans="1:15" ht="13.5" customHeight="1">
      <c r="A23" s="203" t="s">
        <v>434</v>
      </c>
      <c r="B23" s="209">
        <v>19652</v>
      </c>
      <c r="C23" s="209">
        <v>14979</v>
      </c>
      <c r="D23" s="209">
        <v>4673</v>
      </c>
      <c r="E23" s="209">
        <v>11451</v>
      </c>
      <c r="F23" s="209">
        <v>3114</v>
      </c>
      <c r="G23" s="209">
        <v>414</v>
      </c>
      <c r="H23" s="209">
        <v>2436</v>
      </c>
      <c r="I23" s="209">
        <v>514</v>
      </c>
      <c r="J23" s="198"/>
      <c r="K23" s="198"/>
      <c r="L23" s="198"/>
      <c r="M23" s="198"/>
    </row>
    <row r="24" spans="1:15" ht="13.5" customHeight="1">
      <c r="A24" s="204" t="s">
        <v>435</v>
      </c>
      <c r="B24" s="208">
        <v>0</v>
      </c>
      <c r="C24" s="208">
        <v>0</v>
      </c>
      <c r="D24" s="208">
        <v>0</v>
      </c>
      <c r="E24" s="208">
        <v>0</v>
      </c>
      <c r="F24" s="208">
        <v>0</v>
      </c>
      <c r="G24" s="208">
        <v>0</v>
      </c>
      <c r="H24" s="208">
        <v>0</v>
      </c>
      <c r="I24" s="208">
        <v>0</v>
      </c>
      <c r="J24" s="198"/>
      <c r="K24" s="198"/>
      <c r="L24" s="198"/>
      <c r="M24" s="198"/>
    </row>
    <row r="25" spans="1:15" ht="24.95" customHeight="1">
      <c r="A25" s="203" t="s">
        <v>166</v>
      </c>
      <c r="B25" s="209">
        <v>40446</v>
      </c>
      <c r="C25" s="209">
        <v>30623</v>
      </c>
      <c r="D25" s="209">
        <v>9823</v>
      </c>
      <c r="E25" s="209">
        <v>23377</v>
      </c>
      <c r="F25" s="209">
        <v>6288</v>
      </c>
      <c r="G25" s="209">
        <v>958</v>
      </c>
      <c r="H25" s="209">
        <v>5642</v>
      </c>
      <c r="I25" s="209">
        <v>1510</v>
      </c>
      <c r="J25" s="198"/>
      <c r="K25" s="198"/>
      <c r="L25" s="198"/>
      <c r="M25" s="198"/>
    </row>
    <row r="26" spans="1:15" ht="13.5" customHeight="1" thickBot="1">
      <c r="A26" s="205" t="s">
        <v>436</v>
      </c>
      <c r="B26" s="210">
        <v>50619</v>
      </c>
      <c r="C26" s="210">
        <v>38415</v>
      </c>
      <c r="D26" s="210">
        <v>12204</v>
      </c>
      <c r="E26" s="210">
        <v>29560</v>
      </c>
      <c r="F26" s="210">
        <v>7673</v>
      </c>
      <c r="G26" s="210">
        <v>1182</v>
      </c>
      <c r="H26" s="210">
        <v>6730</v>
      </c>
      <c r="I26" s="210">
        <v>1521</v>
      </c>
      <c r="J26" s="198"/>
      <c r="K26" s="198"/>
      <c r="L26" s="198"/>
      <c r="M26" s="198"/>
      <c r="N26" s="4"/>
      <c r="O26" s="3"/>
    </row>
    <row r="27" spans="1:15" ht="15" thickTop="1"/>
    <row r="28" spans="1:15" s="211" customFormat="1" ht="13.5">
      <c r="A28" s="211" t="s">
        <v>208</v>
      </c>
    </row>
    <row r="29" spans="1:15" s="202" customFormat="1" ht="13.5">
      <c r="A29" s="211" t="s">
        <v>209</v>
      </c>
      <c r="J29" s="67"/>
    </row>
    <row r="30" spans="1:15">
      <c r="A30" s="211" t="s">
        <v>210</v>
      </c>
    </row>
    <row r="32" spans="1:15" s="202" customFormat="1" ht="13.5">
      <c r="A32" s="203" t="s">
        <v>211</v>
      </c>
    </row>
  </sheetData>
  <hyperlinks>
    <hyperlink ref="I1" location="inhalt!A1" display="Inhaltsverzeichnis" xr:uid="{28079A93-8A2B-44D3-B750-E6C25A6B8368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D114-E04C-466A-98F4-9BC56718D05F}">
  <sheetPr codeName="Tabelle43">
    <tabColor rgb="FF00B050"/>
    <pageSetUpPr fitToPage="1"/>
  </sheetPr>
  <dimension ref="A1:O32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8" width="14.7109375" style="1" customWidth="1"/>
    <col min="9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12" t="s">
        <v>70</v>
      </c>
      <c r="J1" s="40"/>
      <c r="K1" s="38"/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563</v>
      </c>
      <c r="B3" s="45"/>
      <c r="C3" s="45"/>
      <c r="D3" s="45"/>
      <c r="E3" s="45"/>
      <c r="F3" s="45"/>
      <c r="G3" s="45"/>
      <c r="H3" s="45"/>
      <c r="M3" s="9"/>
    </row>
    <row r="4" spans="1:14" ht="15" thickBot="1">
      <c r="A4" s="7" t="s">
        <v>182</v>
      </c>
      <c r="B4" s="6"/>
      <c r="C4" s="6"/>
      <c r="D4" s="6"/>
      <c r="E4" s="6"/>
      <c r="F4" s="6"/>
      <c r="G4" s="6"/>
      <c r="H4" s="6"/>
      <c r="I4" s="6"/>
    </row>
    <row r="5" spans="1:14" ht="15" thickTop="1">
      <c r="B5" s="60" t="s">
        <v>4</v>
      </c>
      <c r="C5" s="60" t="s">
        <v>115</v>
      </c>
      <c r="D5" s="60" t="s">
        <v>114</v>
      </c>
      <c r="E5" s="60" t="s">
        <v>15</v>
      </c>
      <c r="F5" s="60" t="s">
        <v>169</v>
      </c>
      <c r="G5" s="60" t="s">
        <v>170</v>
      </c>
      <c r="H5" s="60" t="s">
        <v>5</v>
      </c>
      <c r="I5" s="60" t="s">
        <v>207</v>
      </c>
      <c r="J5" s="60"/>
      <c r="K5" s="60"/>
      <c r="L5" s="5"/>
      <c r="M5" s="5"/>
    </row>
    <row r="6" spans="1:14" ht="13.5" customHeight="1">
      <c r="A6" s="204" t="s">
        <v>367</v>
      </c>
      <c r="B6" s="197">
        <v>8.9808308888737365</v>
      </c>
      <c r="C6" s="197">
        <v>11.361466488447579</v>
      </c>
      <c r="D6" s="197">
        <v>3.0227001194743197</v>
      </c>
      <c r="E6" s="197">
        <v>11.889956661013755</v>
      </c>
      <c r="F6" s="197">
        <v>7.4106749007498918</v>
      </c>
      <c r="G6" s="197">
        <v>30.62880324543611</v>
      </c>
      <c r="H6" s="197">
        <v>10.21582733812949</v>
      </c>
      <c r="I6" s="197">
        <v>0.88797814207650649</v>
      </c>
      <c r="J6" s="198"/>
      <c r="K6" s="198"/>
      <c r="L6" s="198"/>
      <c r="M6" s="198"/>
    </row>
    <row r="7" spans="1:14" ht="13.5" customHeight="1">
      <c r="A7" s="203" t="s">
        <v>368</v>
      </c>
      <c r="B7" s="198">
        <v>7.6085255547557296</v>
      </c>
      <c r="C7" s="198">
        <v>6.944444444444442</v>
      </c>
      <c r="D7" s="198">
        <v>9.4050794387104286</v>
      </c>
      <c r="E7" s="198">
        <v>7.7916245649489069</v>
      </c>
      <c r="F7" s="198">
        <v>5.1950718685831676</v>
      </c>
      <c r="G7" s="198">
        <v>-3.2608695652173947</v>
      </c>
      <c r="H7" s="198">
        <v>5.7441253263707637</v>
      </c>
      <c r="I7" s="198">
        <v>13.134732566012186</v>
      </c>
      <c r="J7" s="198"/>
      <c r="K7" s="198"/>
      <c r="L7" s="198"/>
      <c r="M7" s="198"/>
    </row>
    <row r="8" spans="1:14" ht="13.5" customHeight="1">
      <c r="A8" s="204" t="s">
        <v>369</v>
      </c>
      <c r="B8" s="197">
        <v>11.744517480076787</v>
      </c>
      <c r="C8" s="197">
        <v>12.866762866762871</v>
      </c>
      <c r="D8" s="197">
        <v>8.7767648929404363</v>
      </c>
      <c r="E8" s="197">
        <v>12.462243516300386</v>
      </c>
      <c r="F8" s="197">
        <v>9.5256685535818786</v>
      </c>
      <c r="G8" s="197">
        <v>52.80898876404494</v>
      </c>
      <c r="H8" s="197">
        <v>12.345679012345689</v>
      </c>
      <c r="I8" s="197">
        <v>-3.4709754637941348</v>
      </c>
      <c r="J8" s="198"/>
      <c r="K8" s="198"/>
      <c r="L8" s="198"/>
      <c r="M8" s="198"/>
    </row>
    <row r="9" spans="1:14" ht="13.5" customHeight="1">
      <c r="A9" s="203" t="s">
        <v>370</v>
      </c>
      <c r="B9" s="198">
        <v>8.2925559604372765</v>
      </c>
      <c r="C9" s="198">
        <v>9.4751047659634935</v>
      </c>
      <c r="D9" s="198">
        <v>5.0477489768076422</v>
      </c>
      <c r="E9" s="198">
        <v>10.127344292660334</v>
      </c>
      <c r="F9" s="198">
        <v>7.1110319016218115</v>
      </c>
      <c r="G9" s="198">
        <v>8.6134453781512512</v>
      </c>
      <c r="H9" s="198">
        <v>4.7252747252747307</v>
      </c>
      <c r="I9" s="198">
        <v>-2.0458772473651576</v>
      </c>
      <c r="J9" s="198"/>
      <c r="K9" s="198"/>
      <c r="L9" s="198"/>
      <c r="M9" s="198"/>
    </row>
    <row r="10" spans="1:14" ht="13.5" customHeight="1">
      <c r="A10" s="204" t="s">
        <v>371</v>
      </c>
      <c r="B10" s="197">
        <v>3.3865307888285345</v>
      </c>
      <c r="C10" s="197">
        <v>3.6073444494906903</v>
      </c>
      <c r="D10" s="197">
        <v>2.7551020408163263</v>
      </c>
      <c r="E10" s="197">
        <v>3.2966108821798068</v>
      </c>
      <c r="F10" s="197">
        <v>5.1913477537437691</v>
      </c>
      <c r="G10" s="197">
        <v>1.5473887814313247</v>
      </c>
      <c r="H10" s="197">
        <v>2.116124519062601</v>
      </c>
      <c r="I10" s="197">
        <v>1.0126582278481067</v>
      </c>
      <c r="J10" s="198"/>
      <c r="K10" s="198"/>
      <c r="L10" s="198"/>
      <c r="M10" s="198"/>
    </row>
    <row r="11" spans="1:14" ht="13.5" customHeight="1">
      <c r="A11" s="203" t="s">
        <v>372</v>
      </c>
      <c r="B11" s="198">
        <v>4.4984307799604828</v>
      </c>
      <c r="C11" s="198">
        <v>5.6014778633602713</v>
      </c>
      <c r="D11" s="198">
        <v>1.3180464024555416</v>
      </c>
      <c r="E11" s="198">
        <v>4.4451681185378122</v>
      </c>
      <c r="F11" s="198">
        <v>11.088263207845618</v>
      </c>
      <c r="G11" s="198">
        <v>-0.38095238095238182</v>
      </c>
      <c r="H11" s="198">
        <v>9.0255180681623628</v>
      </c>
      <c r="I11" s="198">
        <v>4.3859649122806932</v>
      </c>
      <c r="J11" s="198"/>
      <c r="K11" s="198"/>
      <c r="L11" s="198"/>
      <c r="M11" s="198"/>
    </row>
    <row r="12" spans="1:14" ht="13.5" customHeight="1">
      <c r="A12" s="204" t="s">
        <v>373</v>
      </c>
      <c r="B12" s="197">
        <v>9.6062291434927616</v>
      </c>
      <c r="C12" s="197">
        <v>9.5620719305007817</v>
      </c>
      <c r="D12" s="197">
        <v>9.7389289851198324</v>
      </c>
      <c r="E12" s="197">
        <v>9.3070387403538781</v>
      </c>
      <c r="F12" s="197">
        <v>8.9705254164886838</v>
      </c>
      <c r="G12" s="197">
        <v>19.789674952198855</v>
      </c>
      <c r="H12" s="197">
        <v>9.8649073201382276</v>
      </c>
      <c r="I12" s="197">
        <v>12.424969987995205</v>
      </c>
      <c r="J12" s="198"/>
      <c r="K12" s="198"/>
      <c r="L12" s="198"/>
      <c r="M12" s="198"/>
    </row>
    <row r="13" spans="1:14" ht="13.5" customHeight="1">
      <c r="A13" s="203" t="s">
        <v>374</v>
      </c>
      <c r="B13" s="198">
        <v>10.284566046927001</v>
      </c>
      <c r="C13" s="198">
        <v>8.8411993938081856</v>
      </c>
      <c r="D13" s="198">
        <v>14.615134784020789</v>
      </c>
      <c r="E13" s="198">
        <v>9.3738857591100242</v>
      </c>
      <c r="F13" s="198">
        <v>7.1867241604599563</v>
      </c>
      <c r="G13" s="198">
        <v>7.0231444533120468</v>
      </c>
      <c r="H13" s="198">
        <v>6.2053188447240393</v>
      </c>
      <c r="I13" s="198">
        <v>1.4415376401494928</v>
      </c>
      <c r="J13" s="198"/>
      <c r="K13" s="198"/>
      <c r="L13" s="198"/>
      <c r="M13" s="198"/>
    </row>
    <row r="14" spans="1:14" ht="13.5" customHeight="1">
      <c r="A14" s="204" t="s">
        <v>438</v>
      </c>
      <c r="B14" s="197">
        <v>8.2285819453391085</v>
      </c>
      <c r="C14" s="197">
        <v>8.448743131355819</v>
      </c>
      <c r="D14" s="197">
        <v>7.6013034854066408</v>
      </c>
      <c r="E14" s="197">
        <v>9.02689486552568</v>
      </c>
      <c r="F14" s="197">
        <v>6.4610508350603446</v>
      </c>
      <c r="G14" s="197">
        <v>7.3825503355704702</v>
      </c>
      <c r="H14" s="197">
        <v>5.1830910070005398</v>
      </c>
      <c r="I14" s="197">
        <v>13.210526315789473</v>
      </c>
      <c r="J14" s="198"/>
      <c r="K14" s="198"/>
      <c r="L14" s="198"/>
      <c r="M14" s="198"/>
    </row>
    <row r="15" spans="1:14" ht="13.5" customHeight="1">
      <c r="A15" s="203" t="s">
        <v>439</v>
      </c>
      <c r="B15" s="198">
        <v>-17.190422745978307</v>
      </c>
      <c r="C15" s="198">
        <v>-17.364788958433643</v>
      </c>
      <c r="D15" s="198">
        <v>-16.68970965830535</v>
      </c>
      <c r="E15" s="198">
        <v>-17.052386078220305</v>
      </c>
      <c r="F15" s="198">
        <v>-18.630482079468681</v>
      </c>
      <c r="G15" s="198">
        <v>-16.944444444444439</v>
      </c>
      <c r="H15" s="198">
        <v>-11.224881607577119</v>
      </c>
      <c r="I15" s="198">
        <v>-11.250581125058112</v>
      </c>
      <c r="J15" s="198"/>
      <c r="K15" s="198"/>
      <c r="L15" s="198"/>
      <c r="M15" s="198"/>
    </row>
    <row r="16" spans="1:14" ht="13.5" customHeight="1">
      <c r="A16" s="204" t="s">
        <v>440</v>
      </c>
      <c r="B16" s="197">
        <v>16.292584758814719</v>
      </c>
      <c r="C16" s="197">
        <v>18.197708292872395</v>
      </c>
      <c r="D16" s="197">
        <v>10.866129287181913</v>
      </c>
      <c r="E16" s="197">
        <v>17.814786777693659</v>
      </c>
      <c r="F16" s="197">
        <v>20.30678300028146</v>
      </c>
      <c r="G16" s="197">
        <v>14.548494983277592</v>
      </c>
      <c r="H16" s="197">
        <v>13.062283737024227</v>
      </c>
      <c r="I16" s="197">
        <v>10.633839706652704</v>
      </c>
      <c r="J16" s="198"/>
      <c r="K16" s="198"/>
      <c r="L16" s="198"/>
      <c r="M16" s="198"/>
    </row>
    <row r="17" spans="1:15" ht="24.95" customHeight="1">
      <c r="A17" s="203" t="s">
        <v>157</v>
      </c>
      <c r="B17" s="198">
        <v>-13.129912159038371</v>
      </c>
      <c r="C17" s="198">
        <v>-9.8770756954927759</v>
      </c>
      <c r="D17" s="198">
        <v>-21.274298056155505</v>
      </c>
      <c r="E17" s="198">
        <v>-11.382113821138207</v>
      </c>
      <c r="F17" s="198">
        <v>-4.3525571273122949</v>
      </c>
      <c r="G17" s="198">
        <v>-7.9470198675496651</v>
      </c>
      <c r="H17" s="198">
        <v>-5.8139534883720927</v>
      </c>
      <c r="I17" s="198">
        <v>-8.4942084942085003</v>
      </c>
      <c r="J17" s="198"/>
      <c r="K17" s="198"/>
      <c r="L17" s="198"/>
      <c r="M17" s="198"/>
    </row>
    <row r="18" spans="1:15" ht="13.5" customHeight="1">
      <c r="A18" s="204" t="s">
        <v>158</v>
      </c>
      <c r="B18" s="197">
        <v>24.790635706128672</v>
      </c>
      <c r="C18" s="197">
        <v>26.453189300411516</v>
      </c>
      <c r="D18" s="197">
        <v>20.058565153733522</v>
      </c>
      <c r="E18" s="197">
        <v>25.125208681135234</v>
      </c>
      <c r="F18" s="197">
        <v>32.42705570291777</v>
      </c>
      <c r="G18" s="197">
        <v>22.661870503597115</v>
      </c>
      <c r="H18" s="197">
        <v>29.519295870006768</v>
      </c>
      <c r="I18" s="197">
        <v>11.965811965811968</v>
      </c>
      <c r="J18" s="198"/>
      <c r="K18" s="198"/>
      <c r="L18" s="198"/>
      <c r="M18" s="198"/>
    </row>
    <row r="19" spans="1:15" ht="13.5" customHeight="1">
      <c r="A19" s="203" t="s">
        <v>159</v>
      </c>
      <c r="B19" s="198">
        <v>30.444318089513445</v>
      </c>
      <c r="C19" s="198">
        <v>32.086697832554179</v>
      </c>
      <c r="D19" s="198">
        <v>25.112107623318391</v>
      </c>
      <c r="E19" s="198">
        <v>31.953071083505868</v>
      </c>
      <c r="F19" s="198">
        <v>34.376657824933687</v>
      </c>
      <c r="G19" s="198">
        <v>20.212765957446809</v>
      </c>
      <c r="H19" s="198">
        <v>11.001642036124792</v>
      </c>
      <c r="I19" s="198">
        <v>16.894977168949765</v>
      </c>
      <c r="J19" s="198"/>
      <c r="K19" s="198"/>
      <c r="L19" s="198"/>
      <c r="M19" s="198"/>
    </row>
    <row r="20" spans="1:15" ht="13.5" customHeight="1">
      <c r="A20" s="204" t="s">
        <v>165</v>
      </c>
      <c r="B20" s="197">
        <v>25.465116279069775</v>
      </c>
      <c r="C20" s="197">
        <v>25.02870264064294</v>
      </c>
      <c r="D20" s="197">
        <v>26.724917143717985</v>
      </c>
      <c r="E20" s="197">
        <v>26.234400434074878</v>
      </c>
      <c r="F20" s="197">
        <v>20.586666666666666</v>
      </c>
      <c r="G20" s="197">
        <v>23.353293413173649</v>
      </c>
      <c r="H20" s="197">
        <v>20.481927710843383</v>
      </c>
      <c r="I20" s="197">
        <v>24.123711340206189</v>
      </c>
      <c r="J20" s="198"/>
      <c r="K20" s="198"/>
      <c r="L20" s="198"/>
      <c r="M20" s="198"/>
    </row>
    <row r="21" spans="1:15" ht="13.5" customHeight="1">
      <c r="A21" s="203" t="s">
        <v>432</v>
      </c>
      <c r="B21" s="198">
        <v>29.199929040269645</v>
      </c>
      <c r="C21" s="198">
        <v>29.085905719071548</v>
      </c>
      <c r="D21" s="198">
        <v>29.526748971193406</v>
      </c>
      <c r="E21" s="198">
        <v>30.939576083517871</v>
      </c>
      <c r="F21" s="198">
        <v>22.525597269624576</v>
      </c>
      <c r="G21" s="198">
        <v>28.417266187050359</v>
      </c>
      <c r="H21" s="198">
        <v>21.457965902410336</v>
      </c>
      <c r="I21" s="198">
        <v>12.23628691983123</v>
      </c>
      <c r="J21" s="198"/>
      <c r="K21" s="198"/>
      <c r="L21" s="198"/>
      <c r="M21" s="198"/>
    </row>
    <row r="22" spans="1:15" ht="13.5" customHeight="1">
      <c r="A22" s="204" t="s">
        <v>433</v>
      </c>
      <c r="B22" s="197">
        <v>25.074353694806682</v>
      </c>
      <c r="C22" s="197">
        <v>28.617919251500055</v>
      </c>
      <c r="D22" s="197">
        <v>14.451219512195124</v>
      </c>
      <c r="E22" s="197">
        <v>31.167444963308878</v>
      </c>
      <c r="F22" s="197">
        <v>20.430645968953431</v>
      </c>
      <c r="G22" s="197">
        <v>20.52785923753666</v>
      </c>
      <c r="H22" s="197">
        <v>16.46628332462101</v>
      </c>
      <c r="I22" s="197">
        <v>-9.3511450381679406</v>
      </c>
      <c r="J22" s="198"/>
      <c r="K22" s="198"/>
      <c r="L22" s="198"/>
      <c r="M22" s="198"/>
    </row>
    <row r="23" spans="1:15" ht="13.5" customHeight="1">
      <c r="A23" s="203" t="s">
        <v>434</v>
      </c>
      <c r="B23" s="198">
        <v>22.373746808643126</v>
      </c>
      <c r="C23" s="198">
        <v>20.487451737451746</v>
      </c>
      <c r="D23" s="198">
        <v>28.839261097325618</v>
      </c>
      <c r="E23" s="198">
        <v>19.780334728033466</v>
      </c>
      <c r="F23" s="198">
        <v>22.937228582708258</v>
      </c>
      <c r="G23" s="198">
        <v>22.123893805309724</v>
      </c>
      <c r="H23" s="198">
        <v>20.118343195266263</v>
      </c>
      <c r="I23" s="198">
        <v>0.390625</v>
      </c>
      <c r="J23" s="198"/>
      <c r="K23" s="198"/>
      <c r="L23" s="198"/>
      <c r="M23" s="198"/>
    </row>
    <row r="24" spans="1:15" ht="13.5" customHeight="1">
      <c r="A24" s="204" t="s">
        <v>435</v>
      </c>
      <c r="B24" s="197"/>
      <c r="C24" s="197"/>
      <c r="D24" s="197"/>
      <c r="E24" s="197"/>
      <c r="F24" s="197"/>
      <c r="G24" s="197"/>
      <c r="H24" s="197"/>
      <c r="I24" s="197"/>
      <c r="J24" s="198"/>
      <c r="K24" s="198"/>
      <c r="L24" s="198"/>
      <c r="M24" s="198"/>
    </row>
    <row r="25" spans="1:15" ht="24.95" customHeight="1">
      <c r="A25" s="203" t="s">
        <v>166</v>
      </c>
      <c r="B25" s="198">
        <v>12.987121825851332</v>
      </c>
      <c r="C25" s="198">
        <v>15.724435038923733</v>
      </c>
      <c r="D25" s="198">
        <v>5.2276379217996771</v>
      </c>
      <c r="E25" s="198">
        <v>14.767538907162848</v>
      </c>
      <c r="F25" s="198">
        <v>20.206461479640602</v>
      </c>
      <c r="G25" s="198">
        <v>11.136890951276101</v>
      </c>
      <c r="H25" s="198">
        <v>10.410958904109592</v>
      </c>
      <c r="I25" s="198">
        <v>6.039325842696619</v>
      </c>
      <c r="J25" s="198"/>
      <c r="K25" s="198"/>
      <c r="L25" s="198"/>
      <c r="M25" s="198"/>
    </row>
    <row r="26" spans="1:15" ht="13.5" customHeight="1" thickBot="1">
      <c r="A26" s="205" t="s">
        <v>436</v>
      </c>
      <c r="B26" s="206">
        <v>25.152054591306939</v>
      </c>
      <c r="C26" s="206">
        <v>25.444927015641827</v>
      </c>
      <c r="D26" s="206">
        <v>24.23903084597374</v>
      </c>
      <c r="E26" s="206">
        <v>26.449073876031992</v>
      </c>
      <c r="F26" s="206">
        <v>22.026081424936383</v>
      </c>
      <c r="G26" s="206">
        <v>23.38204592901878</v>
      </c>
      <c r="H26" s="206">
        <v>19.283941864587018</v>
      </c>
      <c r="I26" s="206">
        <v>0.72847682119205892</v>
      </c>
      <c r="J26" s="198"/>
      <c r="K26" s="198"/>
      <c r="L26" s="198"/>
      <c r="M26" s="198"/>
      <c r="N26" s="4"/>
      <c r="O26" s="3"/>
    </row>
    <row r="27" spans="1:15" ht="15" thickTop="1"/>
    <row r="28" spans="1:15" s="211" customFormat="1" ht="13.5">
      <c r="A28" s="211" t="s">
        <v>208</v>
      </c>
    </row>
    <row r="29" spans="1:15" s="202" customFormat="1" ht="13.5">
      <c r="A29" s="211" t="s">
        <v>209</v>
      </c>
      <c r="J29" s="67"/>
    </row>
    <row r="30" spans="1:15">
      <c r="A30" s="211" t="s">
        <v>210</v>
      </c>
    </row>
    <row r="32" spans="1:15" s="202" customFormat="1" ht="13.5">
      <c r="A32" s="203" t="s">
        <v>211</v>
      </c>
    </row>
  </sheetData>
  <hyperlinks>
    <hyperlink ref="I1" location="inhalt!A1" display="Inhaltsverzeichnis" xr:uid="{BEAB9882-7B65-45A7-9B92-3F0F51202D67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6EE2A-7E58-4B39-8849-057F4D345D6E}">
  <sheetPr codeName="Tabelle44">
    <tabColor rgb="FF00B050"/>
    <pageSetUpPr fitToPage="1"/>
  </sheetPr>
  <dimension ref="A1:O32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8" width="14.7109375" style="1" customWidth="1"/>
    <col min="9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12" t="s">
        <v>70</v>
      </c>
      <c r="J1" s="40"/>
      <c r="K1" s="38"/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562</v>
      </c>
      <c r="B3" s="45"/>
      <c r="C3" s="45"/>
      <c r="D3" s="45"/>
      <c r="E3" s="45"/>
      <c r="F3" s="45"/>
      <c r="G3" s="45"/>
      <c r="H3" s="45"/>
      <c r="M3" s="9"/>
    </row>
    <row r="4" spans="1:14" ht="15" thickBot="1">
      <c r="A4" s="7" t="s">
        <v>183</v>
      </c>
      <c r="B4" s="6"/>
      <c r="C4" s="6"/>
      <c r="D4" s="6"/>
      <c r="E4" s="6"/>
      <c r="F4" s="6"/>
      <c r="G4" s="6"/>
      <c r="H4" s="6"/>
      <c r="I4" s="6"/>
    </row>
    <row r="5" spans="1:14" ht="15" thickTop="1">
      <c r="B5" s="60" t="s">
        <v>4</v>
      </c>
      <c r="C5" s="60" t="s">
        <v>115</v>
      </c>
      <c r="D5" s="60" t="s">
        <v>114</v>
      </c>
      <c r="E5" s="60" t="s">
        <v>15</v>
      </c>
      <c r="F5" s="60" t="s">
        <v>169</v>
      </c>
      <c r="G5" s="60" t="s">
        <v>170</v>
      </c>
      <c r="H5" s="60" t="s">
        <v>5</v>
      </c>
      <c r="I5" s="60" t="s">
        <v>207</v>
      </c>
      <c r="J5" s="60"/>
      <c r="K5" s="60"/>
      <c r="L5" s="5"/>
      <c r="M5" s="5"/>
    </row>
    <row r="6" spans="1:14" ht="13.5" customHeight="1">
      <c r="A6" s="204" t="s">
        <v>367</v>
      </c>
      <c r="B6" s="197">
        <v>100</v>
      </c>
      <c r="C6" s="197">
        <v>73.01179931770524</v>
      </c>
      <c r="D6" s="197">
        <v>26.988200682294767</v>
      </c>
      <c r="E6" s="197">
        <v>55.754123501611843</v>
      </c>
      <c r="F6" s="197">
        <v>15.242089449469502</v>
      </c>
      <c r="G6" s="197">
        <v>2.0155863666238929</v>
      </c>
      <c r="H6" s="197">
        <v>14.384526305905917</v>
      </c>
      <c r="I6" s="197">
        <v>4.6227035147569717</v>
      </c>
      <c r="J6" s="198"/>
      <c r="K6" s="198"/>
      <c r="L6" s="198"/>
      <c r="M6" s="198"/>
    </row>
    <row r="7" spans="1:14" ht="13.5" customHeight="1">
      <c r="A7" s="203" t="s">
        <v>368</v>
      </c>
      <c r="B7" s="198">
        <v>100</v>
      </c>
      <c r="C7" s="198">
        <v>72.561223896224774</v>
      </c>
      <c r="D7" s="198">
        <v>27.438776103775233</v>
      </c>
      <c r="E7" s="198">
        <v>55.848990750974345</v>
      </c>
      <c r="F7" s="198">
        <v>14.900238496887908</v>
      </c>
      <c r="G7" s="198">
        <v>1.8119946483625151</v>
      </c>
      <c r="H7" s="198">
        <v>14.135303356407421</v>
      </c>
      <c r="I7" s="198">
        <v>4.8601012157524286</v>
      </c>
      <c r="J7" s="198"/>
      <c r="K7" s="198"/>
      <c r="L7" s="198"/>
      <c r="M7" s="198"/>
    </row>
    <row r="8" spans="1:14" ht="13.5" customHeight="1">
      <c r="A8" s="204" t="s">
        <v>369</v>
      </c>
      <c r="B8" s="197">
        <v>100</v>
      </c>
      <c r="C8" s="197">
        <v>73.289953149401356</v>
      </c>
      <c r="D8" s="197">
        <v>26.710046850598644</v>
      </c>
      <c r="E8" s="197">
        <v>56.207704320666316</v>
      </c>
      <c r="F8" s="197">
        <v>14.604372722540344</v>
      </c>
      <c r="G8" s="197">
        <v>2.4778761061946901</v>
      </c>
      <c r="H8" s="197">
        <v>14.211348256116608</v>
      </c>
      <c r="I8" s="197">
        <v>4.1983342009370119</v>
      </c>
      <c r="J8" s="198"/>
      <c r="K8" s="198"/>
      <c r="L8" s="198"/>
      <c r="M8" s="198"/>
    </row>
    <row r="9" spans="1:14" ht="13.5" customHeight="1">
      <c r="A9" s="203" t="s">
        <v>370</v>
      </c>
      <c r="B9" s="198">
        <v>100</v>
      </c>
      <c r="C9" s="198">
        <v>74.090275441042152</v>
      </c>
      <c r="D9" s="198">
        <v>25.909724558957841</v>
      </c>
      <c r="E9" s="198">
        <v>57.160024996394753</v>
      </c>
      <c r="F9" s="198">
        <v>14.445031966543286</v>
      </c>
      <c r="G9" s="198">
        <v>2.4852184781041196</v>
      </c>
      <c r="H9" s="198">
        <v>13.743210113925878</v>
      </c>
      <c r="I9" s="198">
        <v>3.7975292025188669</v>
      </c>
      <c r="J9" s="198"/>
      <c r="K9" s="198"/>
      <c r="L9" s="198"/>
      <c r="M9" s="198"/>
    </row>
    <row r="10" spans="1:14" ht="13.5" customHeight="1">
      <c r="A10" s="204" t="s">
        <v>371</v>
      </c>
      <c r="B10" s="197">
        <v>100</v>
      </c>
      <c r="C10" s="197">
        <v>74.248517958851565</v>
      </c>
      <c r="D10" s="197">
        <v>25.751482041148439</v>
      </c>
      <c r="E10" s="197">
        <v>57.110310356852253</v>
      </c>
      <c r="F10" s="197">
        <v>14.697198651633151</v>
      </c>
      <c r="G10" s="197">
        <v>2.4410089503661516</v>
      </c>
      <c r="H10" s="197">
        <v>13.574334534464722</v>
      </c>
      <c r="I10" s="197">
        <v>3.7103336045565505</v>
      </c>
      <c r="J10" s="198"/>
      <c r="K10" s="198"/>
      <c r="L10" s="198"/>
      <c r="M10" s="198"/>
    </row>
    <row r="11" spans="1:14" ht="13.5" customHeight="1">
      <c r="A11" s="203" t="s">
        <v>372</v>
      </c>
      <c r="B11" s="198">
        <v>100</v>
      </c>
      <c r="C11" s="198">
        <v>75.032258064516128</v>
      </c>
      <c r="D11" s="198">
        <v>24.967741935483868</v>
      </c>
      <c r="E11" s="198">
        <v>57.08120133481647</v>
      </c>
      <c r="F11" s="198">
        <v>15.624026696329254</v>
      </c>
      <c r="G11" s="198">
        <v>2.3270300333704119</v>
      </c>
      <c r="H11" s="198">
        <v>14.162402669632925</v>
      </c>
      <c r="I11" s="198">
        <v>3.7063403781979973</v>
      </c>
      <c r="J11" s="198"/>
      <c r="K11" s="198"/>
      <c r="L11" s="198"/>
      <c r="M11" s="198"/>
    </row>
    <row r="12" spans="1:14" ht="13.5" customHeight="1">
      <c r="A12" s="204" t="s">
        <v>373</v>
      </c>
      <c r="B12" s="197">
        <v>100</v>
      </c>
      <c r="C12" s="197">
        <v>75.002029715028002</v>
      </c>
      <c r="D12" s="197">
        <v>24.997970284971991</v>
      </c>
      <c r="E12" s="197">
        <v>56.925387675570349</v>
      </c>
      <c r="F12" s="197">
        <v>15.533409109361045</v>
      </c>
      <c r="G12" s="197">
        <v>2.5432329300966146</v>
      </c>
      <c r="H12" s="197">
        <v>14.195826905902411</v>
      </c>
      <c r="I12" s="197">
        <v>3.8016562474628564</v>
      </c>
      <c r="J12" s="198"/>
      <c r="K12" s="198"/>
      <c r="L12" s="198"/>
      <c r="M12" s="198"/>
    </row>
    <row r="13" spans="1:14" ht="13.5" customHeight="1">
      <c r="A13" s="203" t="s">
        <v>374</v>
      </c>
      <c r="B13" s="198">
        <v>100</v>
      </c>
      <c r="C13" s="198">
        <v>74.020428821201804</v>
      </c>
      <c r="D13" s="198">
        <v>25.979571178798196</v>
      </c>
      <c r="E13" s="198">
        <v>56.455323456335691</v>
      </c>
      <c r="F13" s="198">
        <v>15.097082911567131</v>
      </c>
      <c r="G13" s="198">
        <v>2.4680224532989783</v>
      </c>
      <c r="H13" s="198">
        <v>13.670746296125886</v>
      </c>
      <c r="I13" s="198">
        <v>3.4968252507591795</v>
      </c>
      <c r="J13" s="198"/>
      <c r="K13" s="198"/>
      <c r="L13" s="198"/>
      <c r="M13" s="198"/>
    </row>
    <row r="14" spans="1:14" ht="13.5" customHeight="1">
      <c r="A14" s="204" t="s">
        <v>438</v>
      </c>
      <c r="B14" s="197">
        <v>100</v>
      </c>
      <c r="C14" s="197">
        <v>74.171002958881743</v>
      </c>
      <c r="D14" s="197">
        <v>25.828997041118249</v>
      </c>
      <c r="E14" s="197">
        <v>56.871747780838689</v>
      </c>
      <c r="F14" s="197">
        <v>14.850525456586064</v>
      </c>
      <c r="G14" s="197">
        <v>2.4487297214569943</v>
      </c>
      <c r="H14" s="197">
        <v>13.286059245655204</v>
      </c>
      <c r="I14" s="197">
        <v>3.6577900214263854</v>
      </c>
      <c r="J14" s="198"/>
      <c r="K14" s="198"/>
      <c r="L14" s="198"/>
      <c r="M14" s="198"/>
    </row>
    <row r="15" spans="1:14" ht="13.5" customHeight="1">
      <c r="A15" s="203" t="s">
        <v>439</v>
      </c>
      <c r="B15" s="198">
        <v>100</v>
      </c>
      <c r="C15" s="198">
        <v>74.014826375341386</v>
      </c>
      <c r="D15" s="198">
        <v>25.985173624658604</v>
      </c>
      <c r="E15" s="198">
        <v>56.966548247325299</v>
      </c>
      <c r="F15" s="198">
        <v>14.592274678111588</v>
      </c>
      <c r="G15" s="198">
        <v>2.4560034499045114</v>
      </c>
      <c r="H15" s="198">
        <v>14.24317719777399</v>
      </c>
      <c r="I15" s="198">
        <v>3.9201593527322012</v>
      </c>
      <c r="J15" s="198"/>
      <c r="K15" s="198"/>
      <c r="L15" s="198"/>
      <c r="M15" s="198"/>
    </row>
    <row r="16" spans="1:14" ht="13.5" customHeight="1">
      <c r="A16" s="204" t="s">
        <v>440</v>
      </c>
      <c r="B16" s="197">
        <v>100</v>
      </c>
      <c r="C16" s="197">
        <v>75.22734897847468</v>
      </c>
      <c r="D16" s="197">
        <v>24.772651021525313</v>
      </c>
      <c r="E16" s="197">
        <v>57.712207095053948</v>
      </c>
      <c r="F16" s="197">
        <v>15.095972170719218</v>
      </c>
      <c r="G16" s="197">
        <v>2.4191697127015241</v>
      </c>
      <c r="H16" s="197">
        <v>13.847539333580547</v>
      </c>
      <c r="I16" s="197">
        <v>3.7294061556391376</v>
      </c>
      <c r="J16" s="198"/>
      <c r="K16" s="198"/>
      <c r="L16" s="198"/>
      <c r="M16" s="198"/>
    </row>
    <row r="17" spans="1:15" ht="24.95" customHeight="1">
      <c r="A17" s="203" t="s">
        <v>157</v>
      </c>
      <c r="B17" s="198">
        <v>100</v>
      </c>
      <c r="C17" s="198">
        <v>74.135178286322514</v>
      </c>
      <c r="D17" s="198">
        <v>25.86482171367749</v>
      </c>
      <c r="E17" s="198">
        <v>56.075926911477737</v>
      </c>
      <c r="F17" s="198">
        <v>15.593400745077169</v>
      </c>
      <c r="G17" s="198">
        <v>2.4658506297676066</v>
      </c>
      <c r="H17" s="198">
        <v>15.087812666311867</v>
      </c>
      <c r="I17" s="198">
        <v>4.2043640234167112</v>
      </c>
      <c r="J17" s="198"/>
      <c r="K17" s="198"/>
      <c r="L17" s="198"/>
      <c r="M17" s="198"/>
    </row>
    <row r="18" spans="1:15" ht="13.5" customHeight="1">
      <c r="A18" s="204" t="s">
        <v>158</v>
      </c>
      <c r="B18" s="197">
        <v>100</v>
      </c>
      <c r="C18" s="197">
        <v>74.98665446503469</v>
      </c>
      <c r="D18" s="197">
        <v>25.013345534965303</v>
      </c>
      <c r="E18" s="197">
        <v>57.157019751391744</v>
      </c>
      <c r="F18" s="197">
        <v>15.229161900404179</v>
      </c>
      <c r="G18" s="197">
        <v>2.6004728132387704</v>
      </c>
      <c r="H18" s="197">
        <v>14.588576222069701</v>
      </c>
      <c r="I18" s="197">
        <v>3.9960344696103101</v>
      </c>
      <c r="J18" s="198"/>
      <c r="K18" s="198"/>
      <c r="L18" s="198"/>
      <c r="M18" s="198"/>
    </row>
    <row r="19" spans="1:15" ht="13.5" customHeight="1">
      <c r="A19" s="203" t="s">
        <v>159</v>
      </c>
      <c r="B19" s="198">
        <v>100</v>
      </c>
      <c r="C19" s="198">
        <v>77.414533906220811</v>
      </c>
      <c r="D19" s="198">
        <v>22.585466093779189</v>
      </c>
      <c r="E19" s="198">
        <v>59.530481350021788</v>
      </c>
      <c r="F19" s="198">
        <v>15.773086742636528</v>
      </c>
      <c r="G19" s="198">
        <v>2.1109658135624882</v>
      </c>
      <c r="H19" s="198">
        <v>12.628432654586213</v>
      </c>
      <c r="I19" s="198">
        <v>3.1882433526371505</v>
      </c>
      <c r="J19" s="198"/>
      <c r="K19" s="198"/>
      <c r="L19" s="198"/>
      <c r="M19" s="198"/>
    </row>
    <row r="20" spans="1:15" ht="13.5" customHeight="1">
      <c r="A20" s="204" t="s">
        <v>165</v>
      </c>
      <c r="B20" s="197">
        <v>100</v>
      </c>
      <c r="C20" s="197">
        <v>74.012974976830407</v>
      </c>
      <c r="D20" s="197">
        <v>25.987025023169601</v>
      </c>
      <c r="E20" s="197">
        <v>57.497683039851708</v>
      </c>
      <c r="F20" s="197">
        <v>13.969725054062405</v>
      </c>
      <c r="G20" s="197">
        <v>2.5455668829162805</v>
      </c>
      <c r="H20" s="197">
        <v>13.592832869941304</v>
      </c>
      <c r="I20" s="197">
        <v>3.7194933580475751</v>
      </c>
      <c r="J20" s="198"/>
      <c r="K20" s="198"/>
      <c r="L20" s="198"/>
      <c r="M20" s="198"/>
    </row>
    <row r="21" spans="1:15" ht="13.5" customHeight="1">
      <c r="A21" s="203" t="s">
        <v>432</v>
      </c>
      <c r="B21" s="198">
        <v>100</v>
      </c>
      <c r="C21" s="198">
        <v>74.069751476040096</v>
      </c>
      <c r="D21" s="198">
        <v>25.930248523959911</v>
      </c>
      <c r="E21" s="198">
        <v>56.830976246052458</v>
      </c>
      <c r="F21" s="198">
        <v>14.787862144720581</v>
      </c>
      <c r="G21" s="198">
        <v>2.45091308526706</v>
      </c>
      <c r="H21" s="198">
        <v>14.18371550185363</v>
      </c>
      <c r="I21" s="198">
        <v>3.652341068241109</v>
      </c>
      <c r="J21" s="198"/>
      <c r="K21" s="198"/>
      <c r="L21" s="198"/>
      <c r="M21" s="198"/>
    </row>
    <row r="22" spans="1:15" ht="13.5" customHeight="1">
      <c r="A22" s="204" t="s">
        <v>433</v>
      </c>
      <c r="B22" s="197">
        <v>100</v>
      </c>
      <c r="C22" s="197">
        <v>77.111151759039089</v>
      </c>
      <c r="D22" s="197">
        <v>22.888848240960915</v>
      </c>
      <c r="E22" s="197">
        <v>59.941466983720503</v>
      </c>
      <c r="F22" s="197">
        <v>14.663740015852692</v>
      </c>
      <c r="G22" s="197">
        <v>2.5059447594658861</v>
      </c>
      <c r="H22" s="197">
        <v>13.584537528199499</v>
      </c>
      <c r="I22" s="197">
        <v>2.896164867995854</v>
      </c>
      <c r="J22" s="198"/>
      <c r="K22" s="198"/>
      <c r="L22" s="198"/>
      <c r="M22" s="198"/>
    </row>
    <row r="23" spans="1:15" ht="13.5" customHeight="1">
      <c r="A23" s="203" t="s">
        <v>434</v>
      </c>
      <c r="B23" s="198">
        <v>100</v>
      </c>
      <c r="C23" s="198">
        <v>76.221249745572976</v>
      </c>
      <c r="D23" s="198">
        <v>23.778750254427031</v>
      </c>
      <c r="E23" s="198">
        <v>58.268878485650312</v>
      </c>
      <c r="F23" s="198">
        <v>15.84571544880928</v>
      </c>
      <c r="G23" s="198">
        <v>2.1066558111133729</v>
      </c>
      <c r="H23" s="198">
        <v>12.395684917565642</v>
      </c>
      <c r="I23" s="198">
        <v>2.615509871768777</v>
      </c>
      <c r="J23" s="198"/>
      <c r="K23" s="198"/>
      <c r="L23" s="198"/>
      <c r="M23" s="198"/>
    </row>
    <row r="24" spans="1:15" ht="13.5" customHeight="1">
      <c r="A24" s="204" t="s">
        <v>435</v>
      </c>
      <c r="B24" s="197"/>
      <c r="C24" s="197"/>
      <c r="D24" s="197"/>
      <c r="E24" s="197"/>
      <c r="F24" s="197"/>
      <c r="G24" s="197"/>
      <c r="H24" s="197"/>
      <c r="I24" s="197"/>
      <c r="J24" s="198"/>
      <c r="K24" s="198"/>
      <c r="L24" s="198"/>
      <c r="M24" s="198"/>
    </row>
    <row r="25" spans="1:15" ht="24.95" customHeight="1">
      <c r="A25" s="203" t="s">
        <v>166</v>
      </c>
      <c r="B25" s="198">
        <v>100</v>
      </c>
      <c r="C25" s="198">
        <v>75.713296741334119</v>
      </c>
      <c r="D25" s="198">
        <v>24.286703258665877</v>
      </c>
      <c r="E25" s="198">
        <v>57.798051723285369</v>
      </c>
      <c r="F25" s="198">
        <v>15.546654798991247</v>
      </c>
      <c r="G25" s="198">
        <v>2.3685902190575088</v>
      </c>
      <c r="H25" s="198">
        <v>13.949463482173762</v>
      </c>
      <c r="I25" s="198">
        <v>3.7333728922513973</v>
      </c>
      <c r="J25" s="198"/>
      <c r="K25" s="198"/>
      <c r="L25" s="198"/>
      <c r="M25" s="198"/>
    </row>
    <row r="26" spans="1:15" ht="13.5" customHeight="1" thickBot="1">
      <c r="A26" s="205" t="s">
        <v>436</v>
      </c>
      <c r="B26" s="206">
        <v>100</v>
      </c>
      <c r="C26" s="206">
        <v>75.890475908255794</v>
      </c>
      <c r="D26" s="206">
        <v>24.109524091744206</v>
      </c>
      <c r="E26" s="206">
        <v>58.397044588000554</v>
      </c>
      <c r="F26" s="206">
        <v>15.158339753847368</v>
      </c>
      <c r="G26" s="206">
        <v>2.3350915664078706</v>
      </c>
      <c r="H26" s="206">
        <v>13.295402911950058</v>
      </c>
      <c r="I26" s="206">
        <v>3.0048005689563206</v>
      </c>
      <c r="J26" s="198"/>
      <c r="K26" s="198"/>
      <c r="L26" s="198"/>
      <c r="M26" s="198"/>
      <c r="N26" s="4"/>
      <c r="O26" s="3"/>
    </row>
    <row r="27" spans="1:15" ht="15" thickTop="1"/>
    <row r="28" spans="1:15" s="211" customFormat="1" ht="13.5">
      <c r="A28" s="211" t="s">
        <v>208</v>
      </c>
    </row>
    <row r="29" spans="1:15" s="202" customFormat="1" ht="13.5">
      <c r="A29" s="211" t="s">
        <v>209</v>
      </c>
      <c r="J29" s="67"/>
    </row>
    <row r="30" spans="1:15">
      <c r="A30" s="211" t="s">
        <v>210</v>
      </c>
    </row>
    <row r="32" spans="1:15" s="202" customFormat="1" ht="13.5">
      <c r="A32" s="203" t="s">
        <v>211</v>
      </c>
    </row>
  </sheetData>
  <hyperlinks>
    <hyperlink ref="I1" location="inhalt!A1" display="Inhaltsverzeichnis" xr:uid="{A64C1624-842E-46A0-83E5-47A59A1F0E15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081AE-8231-4446-B155-CC01C9772CC8}">
  <sheetPr codeName="Tabelle45">
    <tabColor rgb="FF00B050"/>
    <pageSetUpPr fitToPage="1"/>
  </sheetPr>
  <dimension ref="A1:O32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8" width="14.7109375" style="1" customWidth="1"/>
    <col min="9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12" t="s">
        <v>70</v>
      </c>
      <c r="J1" s="40"/>
      <c r="K1" s="38"/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561</v>
      </c>
      <c r="B3" s="45"/>
      <c r="C3" s="45"/>
      <c r="D3" s="45"/>
      <c r="E3" s="45"/>
      <c r="F3" s="45"/>
      <c r="G3" s="45"/>
      <c r="H3" s="45"/>
      <c r="M3" s="9"/>
    </row>
    <row r="4" spans="1:14" ht="15" thickBot="1">
      <c r="A4" s="7" t="s">
        <v>184</v>
      </c>
      <c r="B4" s="6"/>
      <c r="C4" s="6"/>
      <c r="D4" s="6"/>
      <c r="E4" s="6"/>
      <c r="F4" s="6"/>
      <c r="G4" s="6"/>
      <c r="H4" s="6"/>
      <c r="I4" s="6"/>
    </row>
    <row r="5" spans="1:14" ht="15" thickTop="1">
      <c r="B5" s="60" t="s">
        <v>4</v>
      </c>
      <c r="C5" s="60" t="s">
        <v>115</v>
      </c>
      <c r="D5" s="60" t="s">
        <v>114</v>
      </c>
      <c r="E5" s="60" t="s">
        <v>15</v>
      </c>
      <c r="F5" s="60" t="s">
        <v>169</v>
      </c>
      <c r="G5" s="60" t="s">
        <v>170</v>
      </c>
      <c r="H5" s="60" t="s">
        <v>5</v>
      </c>
      <c r="I5" s="60" t="s">
        <v>207</v>
      </c>
      <c r="J5" s="60"/>
      <c r="K5" s="60"/>
      <c r="L5" s="5"/>
      <c r="M5" s="5"/>
    </row>
    <row r="6" spans="1:14" ht="13.5" customHeight="1">
      <c r="A6" s="204" t="s">
        <v>367</v>
      </c>
      <c r="B6" s="208">
        <v>10661</v>
      </c>
      <c r="C6" s="208">
        <v>7924</v>
      </c>
      <c r="D6" s="208">
        <v>2737</v>
      </c>
      <c r="E6" s="208">
        <v>8092</v>
      </c>
      <c r="F6" s="208">
        <v>-545</v>
      </c>
      <c r="G6" s="208">
        <v>377</v>
      </c>
      <c r="H6" s="208">
        <v>-464</v>
      </c>
      <c r="I6" s="208">
        <v>96</v>
      </c>
      <c r="J6" s="198"/>
      <c r="K6" s="198"/>
      <c r="L6" s="198"/>
      <c r="M6" s="198"/>
    </row>
    <row r="7" spans="1:14" ht="13.5" customHeight="1">
      <c r="A7" s="203" t="s">
        <v>368</v>
      </c>
      <c r="B7" s="209">
        <v>10671</v>
      </c>
      <c r="C7" s="209">
        <v>7498</v>
      </c>
      <c r="D7" s="209">
        <v>3173</v>
      </c>
      <c r="E7" s="209">
        <v>7955</v>
      </c>
      <c r="F7" s="209">
        <v>-894</v>
      </c>
      <c r="G7" s="209">
        <v>437</v>
      </c>
      <c r="H7" s="209">
        <v>-722</v>
      </c>
      <c r="I7" s="209">
        <v>150</v>
      </c>
      <c r="J7" s="198"/>
      <c r="K7" s="198"/>
      <c r="L7" s="198"/>
      <c r="M7" s="198"/>
    </row>
    <row r="8" spans="1:14" ht="13.5" customHeight="1">
      <c r="A8" s="204" t="s">
        <v>369</v>
      </c>
      <c r="B8" s="208">
        <v>10190</v>
      </c>
      <c r="C8" s="208">
        <v>7107</v>
      </c>
      <c r="D8" s="208">
        <v>3083</v>
      </c>
      <c r="E8" s="208">
        <v>7875</v>
      </c>
      <c r="F8" s="208">
        <v>-997</v>
      </c>
      <c r="G8" s="208">
        <v>229</v>
      </c>
      <c r="H8" s="208">
        <v>-913</v>
      </c>
      <c r="I8" s="208">
        <v>266</v>
      </c>
      <c r="J8" s="198"/>
      <c r="K8" s="198"/>
      <c r="L8" s="198"/>
      <c r="M8" s="198"/>
    </row>
    <row r="9" spans="1:14" ht="13.5" customHeight="1">
      <c r="A9" s="203" t="s">
        <v>370</v>
      </c>
      <c r="B9" s="209">
        <v>10079</v>
      </c>
      <c r="C9" s="209">
        <v>5916</v>
      </c>
      <c r="D9" s="209">
        <v>4163</v>
      </c>
      <c r="E9" s="209">
        <v>6939</v>
      </c>
      <c r="F9" s="209">
        <v>-1275</v>
      </c>
      <c r="G9" s="209">
        <v>252</v>
      </c>
      <c r="H9" s="209">
        <v>-1032</v>
      </c>
      <c r="I9" s="209">
        <v>682</v>
      </c>
      <c r="J9" s="198"/>
      <c r="K9" s="198"/>
      <c r="L9" s="198"/>
      <c r="M9" s="198"/>
    </row>
    <row r="10" spans="1:14" ht="13.5" customHeight="1">
      <c r="A10" s="204" t="s">
        <v>371</v>
      </c>
      <c r="B10" s="208">
        <v>10199</v>
      </c>
      <c r="C10" s="208">
        <v>5967</v>
      </c>
      <c r="D10" s="208">
        <v>4232</v>
      </c>
      <c r="E10" s="208">
        <v>7253</v>
      </c>
      <c r="F10" s="208">
        <v>-1522</v>
      </c>
      <c r="G10" s="208">
        <v>236</v>
      </c>
      <c r="H10" s="208">
        <v>-1014</v>
      </c>
      <c r="I10" s="208">
        <v>249</v>
      </c>
      <c r="J10" s="198"/>
      <c r="K10" s="198"/>
      <c r="L10" s="198"/>
      <c r="M10" s="198"/>
    </row>
    <row r="11" spans="1:14" ht="13.5" customHeight="1">
      <c r="A11" s="203" t="s">
        <v>372</v>
      </c>
      <c r="B11" s="209">
        <v>10603</v>
      </c>
      <c r="C11" s="209">
        <v>6394</v>
      </c>
      <c r="D11" s="209">
        <v>4209</v>
      </c>
      <c r="E11" s="209">
        <v>7865</v>
      </c>
      <c r="F11" s="209">
        <v>-1799</v>
      </c>
      <c r="G11" s="209">
        <v>328</v>
      </c>
      <c r="H11" s="209">
        <v>-1151</v>
      </c>
      <c r="I11" s="209">
        <v>55</v>
      </c>
      <c r="J11" s="198"/>
      <c r="K11" s="198"/>
      <c r="L11" s="198"/>
      <c r="M11" s="198"/>
    </row>
    <row r="12" spans="1:14" ht="13.5" customHeight="1">
      <c r="A12" s="204" t="s">
        <v>373</v>
      </c>
      <c r="B12" s="208">
        <v>10134</v>
      </c>
      <c r="C12" s="208">
        <v>6276</v>
      </c>
      <c r="D12" s="208">
        <v>3858</v>
      </c>
      <c r="E12" s="208">
        <v>8069</v>
      </c>
      <c r="F12" s="208">
        <v>-1990</v>
      </c>
      <c r="G12" s="208">
        <v>197</v>
      </c>
      <c r="H12" s="208">
        <v>-1418</v>
      </c>
      <c r="I12" s="208">
        <v>-124</v>
      </c>
      <c r="J12" s="198"/>
      <c r="K12" s="198"/>
      <c r="L12" s="198"/>
      <c r="M12" s="198"/>
    </row>
    <row r="13" spans="1:14" ht="13.5" customHeight="1">
      <c r="A13" s="203" t="s">
        <v>374</v>
      </c>
      <c r="B13" s="209">
        <v>9903</v>
      </c>
      <c r="C13" s="209">
        <v>5764</v>
      </c>
      <c r="D13" s="209">
        <v>4139</v>
      </c>
      <c r="E13" s="209">
        <v>7719</v>
      </c>
      <c r="F13" s="209">
        <v>-2117</v>
      </c>
      <c r="G13" s="209">
        <v>162</v>
      </c>
      <c r="H13" s="209">
        <v>-1416</v>
      </c>
      <c r="I13" s="209">
        <v>282</v>
      </c>
      <c r="J13" s="198"/>
      <c r="K13" s="198"/>
      <c r="L13" s="198"/>
      <c r="M13" s="198"/>
    </row>
    <row r="14" spans="1:14" ht="13.5" customHeight="1">
      <c r="A14" s="204" t="s">
        <v>438</v>
      </c>
      <c r="B14" s="208">
        <v>9655</v>
      </c>
      <c r="C14" s="208">
        <v>5463</v>
      </c>
      <c r="D14" s="208">
        <v>4192</v>
      </c>
      <c r="E14" s="208">
        <v>7551</v>
      </c>
      <c r="F14" s="208">
        <v>-2265</v>
      </c>
      <c r="G14" s="208">
        <v>177</v>
      </c>
      <c r="H14" s="208">
        <v>-1430</v>
      </c>
      <c r="I14" s="208">
        <v>193</v>
      </c>
      <c r="J14" s="198"/>
      <c r="K14" s="198"/>
      <c r="L14" s="198"/>
      <c r="M14" s="198"/>
    </row>
    <row r="15" spans="1:14" ht="13.5" customHeight="1">
      <c r="A15" s="203" t="s">
        <v>439</v>
      </c>
      <c r="B15" s="209">
        <v>8047</v>
      </c>
      <c r="C15" s="209">
        <v>4907</v>
      </c>
      <c r="D15" s="209">
        <v>3140</v>
      </c>
      <c r="E15" s="209">
        <v>6336</v>
      </c>
      <c r="F15" s="209">
        <v>-1758</v>
      </c>
      <c r="G15" s="209">
        <v>329</v>
      </c>
      <c r="H15" s="209">
        <v>-1577</v>
      </c>
      <c r="I15" s="209">
        <v>-67</v>
      </c>
      <c r="J15" s="198"/>
      <c r="K15" s="198"/>
      <c r="L15" s="198"/>
      <c r="M15" s="198"/>
    </row>
    <row r="16" spans="1:14" ht="13.5" customHeight="1">
      <c r="A16" s="204" t="s">
        <v>440</v>
      </c>
      <c r="B16" s="208">
        <v>2449</v>
      </c>
      <c r="C16" s="208">
        <v>716</v>
      </c>
      <c r="D16" s="208">
        <v>1733</v>
      </c>
      <c r="E16" s="208">
        <v>3503</v>
      </c>
      <c r="F16" s="208">
        <v>-3012</v>
      </c>
      <c r="G16" s="208">
        <v>225</v>
      </c>
      <c r="H16" s="208">
        <v>-2226</v>
      </c>
      <c r="I16" s="208">
        <v>-309</v>
      </c>
      <c r="J16" s="198"/>
      <c r="K16" s="198"/>
      <c r="L16" s="198"/>
      <c r="M16" s="198"/>
    </row>
    <row r="17" spans="1:15" ht="24.95" customHeight="1">
      <c r="A17" s="203" t="s">
        <v>157</v>
      </c>
      <c r="B17" s="209">
        <v>54</v>
      </c>
      <c r="C17" s="209">
        <v>-502</v>
      </c>
      <c r="D17" s="209">
        <v>556</v>
      </c>
      <c r="E17" s="209">
        <v>125</v>
      </c>
      <c r="F17" s="209">
        <v>-670</v>
      </c>
      <c r="G17" s="209">
        <v>43</v>
      </c>
      <c r="H17" s="209">
        <v>-584</v>
      </c>
      <c r="I17" s="209">
        <v>-55</v>
      </c>
      <c r="J17" s="198"/>
      <c r="K17" s="198"/>
      <c r="L17" s="198"/>
      <c r="M17" s="198"/>
    </row>
    <row r="18" spans="1:15" ht="13.5" customHeight="1">
      <c r="A18" s="204" t="s">
        <v>158</v>
      </c>
      <c r="B18" s="208">
        <v>-131</v>
      </c>
      <c r="C18" s="208">
        <v>-304</v>
      </c>
      <c r="D18" s="208">
        <v>173</v>
      </c>
      <c r="E18" s="208">
        <v>394</v>
      </c>
      <c r="F18" s="208">
        <v>-748</v>
      </c>
      <c r="G18" s="208">
        <v>50</v>
      </c>
      <c r="H18" s="208">
        <v>-635</v>
      </c>
      <c r="I18" s="208">
        <v>-75</v>
      </c>
      <c r="J18" s="198"/>
      <c r="K18" s="198"/>
      <c r="L18" s="198"/>
      <c r="M18" s="198"/>
    </row>
    <row r="19" spans="1:15" ht="13.5" customHeight="1">
      <c r="A19" s="203" t="s">
        <v>159</v>
      </c>
      <c r="B19" s="209">
        <v>1366</v>
      </c>
      <c r="C19" s="209">
        <v>797</v>
      </c>
      <c r="D19" s="209">
        <v>569</v>
      </c>
      <c r="E19" s="209">
        <v>1687</v>
      </c>
      <c r="F19" s="209">
        <v>-973</v>
      </c>
      <c r="G19" s="209">
        <v>83</v>
      </c>
      <c r="H19" s="209">
        <v>-459</v>
      </c>
      <c r="I19" s="209">
        <v>-95</v>
      </c>
      <c r="J19" s="198"/>
      <c r="K19" s="198"/>
      <c r="L19" s="198"/>
      <c r="M19" s="198"/>
    </row>
    <row r="20" spans="1:15" ht="13.5" customHeight="1">
      <c r="A20" s="204" t="s">
        <v>165</v>
      </c>
      <c r="B20" s="208">
        <v>1160</v>
      </c>
      <c r="C20" s="208">
        <v>725</v>
      </c>
      <c r="D20" s="208">
        <v>435</v>
      </c>
      <c r="E20" s="208">
        <v>1297</v>
      </c>
      <c r="F20" s="208">
        <v>-621</v>
      </c>
      <c r="G20" s="208">
        <v>49</v>
      </c>
      <c r="H20" s="208">
        <v>-548</v>
      </c>
      <c r="I20" s="208">
        <v>-84</v>
      </c>
      <c r="J20" s="198"/>
      <c r="K20" s="198"/>
      <c r="L20" s="198"/>
      <c r="M20" s="198"/>
    </row>
    <row r="21" spans="1:15" ht="13.5" customHeight="1">
      <c r="A21" s="203" t="s">
        <v>432</v>
      </c>
      <c r="B21" s="209">
        <v>3533</v>
      </c>
      <c r="C21" s="209">
        <v>3265</v>
      </c>
      <c r="D21" s="209">
        <v>268</v>
      </c>
      <c r="E21" s="209">
        <v>3427</v>
      </c>
      <c r="F21" s="209">
        <v>-392</v>
      </c>
      <c r="G21" s="209">
        <v>230</v>
      </c>
      <c r="H21" s="209">
        <v>-270</v>
      </c>
      <c r="I21" s="209">
        <v>-151</v>
      </c>
      <c r="J21" s="198"/>
      <c r="K21" s="198"/>
      <c r="L21" s="198"/>
      <c r="M21" s="198"/>
    </row>
    <row r="22" spans="1:15" ht="13.5" customHeight="1">
      <c r="A22" s="204" t="s">
        <v>433</v>
      </c>
      <c r="B22" s="208">
        <v>868</v>
      </c>
      <c r="C22" s="208">
        <v>235</v>
      </c>
      <c r="D22" s="208">
        <v>633</v>
      </c>
      <c r="E22" s="208">
        <v>840</v>
      </c>
      <c r="F22" s="208">
        <v>-764</v>
      </c>
      <c r="G22" s="208">
        <v>159</v>
      </c>
      <c r="H22" s="208">
        <v>-616</v>
      </c>
      <c r="I22" s="208">
        <v>-69</v>
      </c>
      <c r="J22" s="198"/>
      <c r="K22" s="198"/>
      <c r="L22" s="198"/>
      <c r="M22" s="198"/>
    </row>
    <row r="23" spans="1:15" ht="13.5" customHeight="1">
      <c r="A23" s="203" t="s">
        <v>434</v>
      </c>
      <c r="B23" s="209">
        <v>621</v>
      </c>
      <c r="C23" s="209">
        <v>482</v>
      </c>
      <c r="D23" s="209">
        <v>139</v>
      </c>
      <c r="E23" s="209">
        <v>1610</v>
      </c>
      <c r="F23" s="209">
        <v>-1229</v>
      </c>
      <c r="G23" s="209">
        <v>101</v>
      </c>
      <c r="H23" s="209">
        <v>-594</v>
      </c>
      <c r="I23" s="209">
        <v>-56</v>
      </c>
      <c r="J23" s="198"/>
      <c r="K23" s="198"/>
      <c r="L23" s="198"/>
      <c r="M23" s="198"/>
    </row>
    <row r="24" spans="1:15" ht="13.5" customHeight="1">
      <c r="A24" s="204" t="s">
        <v>435</v>
      </c>
      <c r="B24" s="208">
        <v>0</v>
      </c>
      <c r="C24" s="208">
        <v>0</v>
      </c>
      <c r="D24" s="208">
        <v>0</v>
      </c>
      <c r="E24" s="208">
        <v>0</v>
      </c>
      <c r="F24" s="208">
        <v>0</v>
      </c>
      <c r="G24" s="208">
        <v>0</v>
      </c>
      <c r="H24" s="208">
        <v>0</v>
      </c>
      <c r="I24" s="208">
        <v>0</v>
      </c>
      <c r="J24" s="198"/>
      <c r="K24" s="198"/>
      <c r="L24" s="198"/>
      <c r="M24" s="198"/>
    </row>
    <row r="25" spans="1:15" ht="24.95" customHeight="1">
      <c r="A25" s="203" t="s">
        <v>166</v>
      </c>
      <c r="B25" s="209">
        <v>1289</v>
      </c>
      <c r="C25" s="209">
        <v>-9</v>
      </c>
      <c r="D25" s="209">
        <v>1298</v>
      </c>
      <c r="E25" s="209">
        <v>2206</v>
      </c>
      <c r="F25" s="209">
        <v>-2391</v>
      </c>
      <c r="G25" s="209">
        <v>176</v>
      </c>
      <c r="H25" s="209">
        <v>-1678</v>
      </c>
      <c r="I25" s="209">
        <v>-225</v>
      </c>
      <c r="J25" s="198"/>
      <c r="K25" s="198"/>
      <c r="L25" s="198"/>
      <c r="M25" s="198"/>
    </row>
    <row r="26" spans="1:15" ht="13.5" customHeight="1" thickBot="1">
      <c r="A26" s="205" t="s">
        <v>436</v>
      </c>
      <c r="B26" s="210">
        <v>5022</v>
      </c>
      <c r="C26" s="210">
        <v>3982</v>
      </c>
      <c r="D26" s="210">
        <v>1040</v>
      </c>
      <c r="E26" s="210">
        <v>5877</v>
      </c>
      <c r="F26" s="210">
        <v>-2385</v>
      </c>
      <c r="G26" s="210">
        <v>490</v>
      </c>
      <c r="H26" s="210">
        <v>-1480</v>
      </c>
      <c r="I26" s="210">
        <v>-276</v>
      </c>
      <c r="J26" s="198"/>
      <c r="K26" s="198"/>
      <c r="L26" s="198"/>
      <c r="M26" s="198"/>
      <c r="N26" s="4"/>
      <c r="O26" s="3"/>
    </row>
    <row r="27" spans="1:15" ht="15" thickTop="1"/>
    <row r="28" spans="1:15" s="211" customFormat="1" ht="13.5">
      <c r="A28" s="211" t="s">
        <v>208</v>
      </c>
    </row>
    <row r="29" spans="1:15" s="202" customFormat="1" ht="13.5">
      <c r="A29" s="211" t="s">
        <v>209</v>
      </c>
      <c r="J29" s="67"/>
    </row>
    <row r="30" spans="1:15">
      <c r="A30" s="211" t="s">
        <v>210</v>
      </c>
    </row>
    <row r="32" spans="1:15" s="202" customFormat="1" ht="13.5">
      <c r="A32" s="203" t="s">
        <v>211</v>
      </c>
    </row>
  </sheetData>
  <hyperlinks>
    <hyperlink ref="I1" location="inhalt!A1" display="Inhaltsverzeichnis" xr:uid="{C384D96A-59F7-441F-8B71-CAE6EBA0C8B7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8CF6D-252B-468F-8B59-2BEB667F9630}">
  <sheetPr codeName="Tabelle46">
    <tabColor rgb="FF00B050"/>
    <pageSetUpPr fitToPage="1"/>
  </sheetPr>
  <dimension ref="A1:O32"/>
  <sheetViews>
    <sheetView showZeros="0" zoomScaleNormal="100" workbookViewId="0"/>
  </sheetViews>
  <sheetFormatPr baseColWidth="10" defaultRowHeight="14.25"/>
  <cols>
    <col min="1" max="1" width="15.5703125" style="2" customWidth="1"/>
    <col min="2" max="8" width="14.7109375" style="1" customWidth="1"/>
    <col min="9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12" t="s">
        <v>70</v>
      </c>
      <c r="J1" s="40"/>
      <c r="K1" s="38"/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560</v>
      </c>
      <c r="B3" s="45"/>
      <c r="C3" s="45"/>
      <c r="D3" s="45"/>
      <c r="E3" s="45"/>
      <c r="F3" s="45"/>
      <c r="G3" s="45"/>
      <c r="H3" s="45"/>
      <c r="M3" s="9"/>
    </row>
    <row r="4" spans="1:14" ht="15" thickBot="1">
      <c r="A4" s="7" t="s">
        <v>185</v>
      </c>
      <c r="B4" s="6"/>
      <c r="C4" s="6"/>
      <c r="D4" s="6"/>
      <c r="E4" s="6"/>
      <c r="F4" s="6"/>
      <c r="G4" s="6"/>
      <c r="H4" s="6"/>
      <c r="I4" s="6"/>
    </row>
    <row r="5" spans="1:14" ht="15" thickTop="1">
      <c r="B5" s="60" t="s">
        <v>4</v>
      </c>
      <c r="C5" s="60" t="s">
        <v>115</v>
      </c>
      <c r="D5" s="60" t="s">
        <v>114</v>
      </c>
      <c r="E5" s="60" t="s">
        <v>15</v>
      </c>
      <c r="F5" s="60" t="s">
        <v>169</v>
      </c>
      <c r="G5" s="60" t="s">
        <v>170</v>
      </c>
      <c r="H5" s="60" t="s">
        <v>5</v>
      </c>
      <c r="I5" s="60" t="s">
        <v>207</v>
      </c>
      <c r="J5" s="60"/>
      <c r="K5" s="60"/>
      <c r="L5" s="5"/>
      <c r="M5" s="5"/>
    </row>
    <row r="6" spans="1:14" ht="13.5" customHeight="1">
      <c r="A6" s="204" t="s">
        <v>367</v>
      </c>
      <c r="B6" s="208">
        <v>316</v>
      </c>
      <c r="C6" s="208">
        <v>-264</v>
      </c>
      <c r="D6" s="208">
        <v>580</v>
      </c>
      <c r="E6" s="208">
        <v>-127</v>
      </c>
      <c r="F6" s="208">
        <v>-82</v>
      </c>
      <c r="G6" s="208">
        <v>-55</v>
      </c>
      <c r="H6" s="208">
        <v>-189</v>
      </c>
      <c r="I6" s="208">
        <v>241</v>
      </c>
      <c r="J6" s="198"/>
      <c r="K6" s="198"/>
      <c r="L6" s="198"/>
      <c r="M6" s="198"/>
    </row>
    <row r="7" spans="1:14" ht="13.5" customHeight="1">
      <c r="A7" s="203" t="s">
        <v>368</v>
      </c>
      <c r="B7" s="209">
        <v>9</v>
      </c>
      <c r="C7" s="209">
        <v>-430</v>
      </c>
      <c r="D7" s="209">
        <v>439</v>
      </c>
      <c r="E7" s="209">
        <v>-134</v>
      </c>
      <c r="F7" s="209">
        <v>-349</v>
      </c>
      <c r="G7" s="209">
        <v>53</v>
      </c>
      <c r="H7" s="209">
        <v>-255</v>
      </c>
      <c r="I7" s="209">
        <v>55</v>
      </c>
      <c r="J7" s="198"/>
      <c r="K7" s="198"/>
      <c r="L7" s="198"/>
      <c r="M7" s="198"/>
    </row>
    <row r="8" spans="1:14" ht="13.5" customHeight="1">
      <c r="A8" s="204" t="s">
        <v>369</v>
      </c>
      <c r="B8" s="208">
        <v>-480</v>
      </c>
      <c r="C8" s="208">
        <v>-388</v>
      </c>
      <c r="D8" s="208">
        <v>-92</v>
      </c>
      <c r="E8" s="208">
        <v>-79</v>
      </c>
      <c r="F8" s="208">
        <v>-103</v>
      </c>
      <c r="G8" s="208">
        <v>-206</v>
      </c>
      <c r="H8" s="208">
        <v>-194</v>
      </c>
      <c r="I8" s="208">
        <v>115</v>
      </c>
      <c r="J8" s="198"/>
      <c r="K8" s="198"/>
      <c r="L8" s="198"/>
      <c r="M8" s="198"/>
    </row>
    <row r="9" spans="1:14" ht="13.5" customHeight="1">
      <c r="A9" s="203" t="s">
        <v>370</v>
      </c>
      <c r="B9" s="209">
        <v>-112</v>
      </c>
      <c r="C9" s="209">
        <v>-1191</v>
      </c>
      <c r="D9" s="209">
        <v>1079</v>
      </c>
      <c r="E9" s="209">
        <v>-936</v>
      </c>
      <c r="F9" s="209">
        <v>-275</v>
      </c>
      <c r="G9" s="209">
        <v>20</v>
      </c>
      <c r="H9" s="209">
        <v>-116</v>
      </c>
      <c r="I9" s="209">
        <v>415</v>
      </c>
      <c r="J9" s="198"/>
      <c r="K9" s="198"/>
      <c r="L9" s="198"/>
      <c r="M9" s="198"/>
    </row>
    <row r="10" spans="1:14" ht="13.5" customHeight="1">
      <c r="A10" s="204" t="s">
        <v>371</v>
      </c>
      <c r="B10" s="208">
        <v>123</v>
      </c>
      <c r="C10" s="208">
        <v>52</v>
      </c>
      <c r="D10" s="208">
        <v>71</v>
      </c>
      <c r="E10" s="208">
        <v>314</v>
      </c>
      <c r="F10" s="208">
        <v>-248</v>
      </c>
      <c r="G10" s="208">
        <v>-14</v>
      </c>
      <c r="H10" s="208">
        <v>18</v>
      </c>
      <c r="I10" s="208">
        <v>-432</v>
      </c>
      <c r="J10" s="198"/>
      <c r="K10" s="198"/>
      <c r="L10" s="198"/>
      <c r="M10" s="198"/>
    </row>
    <row r="11" spans="1:14" ht="13.5" customHeight="1">
      <c r="A11" s="203" t="s">
        <v>372</v>
      </c>
      <c r="B11" s="209">
        <v>402</v>
      </c>
      <c r="C11" s="209">
        <v>424</v>
      </c>
      <c r="D11" s="209">
        <v>-22</v>
      </c>
      <c r="E11" s="209">
        <v>611</v>
      </c>
      <c r="F11" s="209">
        <v>-282</v>
      </c>
      <c r="G11" s="209">
        <v>95</v>
      </c>
      <c r="H11" s="209">
        <v>-144</v>
      </c>
      <c r="I11" s="209">
        <v>-194</v>
      </c>
      <c r="J11" s="198"/>
      <c r="K11" s="198"/>
      <c r="L11" s="198"/>
      <c r="M11" s="198"/>
    </row>
    <row r="12" spans="1:14" ht="13.5" customHeight="1">
      <c r="A12" s="204" t="s">
        <v>373</v>
      </c>
      <c r="B12" s="208">
        <v>-469</v>
      </c>
      <c r="C12" s="208">
        <v>-117</v>
      </c>
      <c r="D12" s="208">
        <v>-352</v>
      </c>
      <c r="E12" s="208">
        <v>203</v>
      </c>
      <c r="F12" s="208">
        <v>-188</v>
      </c>
      <c r="G12" s="208">
        <v>-132</v>
      </c>
      <c r="H12" s="208">
        <v>-264</v>
      </c>
      <c r="I12" s="208">
        <v>-180</v>
      </c>
      <c r="J12" s="198"/>
      <c r="K12" s="198"/>
      <c r="L12" s="198"/>
      <c r="M12" s="198"/>
    </row>
    <row r="13" spans="1:14" ht="13.5" customHeight="1">
      <c r="A13" s="203" t="s">
        <v>374</v>
      </c>
      <c r="B13" s="209">
        <v>-230</v>
      </c>
      <c r="C13" s="209">
        <v>-513</v>
      </c>
      <c r="D13" s="209">
        <v>283</v>
      </c>
      <c r="E13" s="209">
        <v>-348</v>
      </c>
      <c r="F13" s="209">
        <v>-126</v>
      </c>
      <c r="G13" s="209">
        <v>-39</v>
      </c>
      <c r="H13" s="209">
        <v>1</v>
      </c>
      <c r="I13" s="209">
        <v>409</v>
      </c>
      <c r="J13" s="198"/>
      <c r="K13" s="198"/>
      <c r="L13" s="198"/>
      <c r="M13" s="198"/>
    </row>
    <row r="14" spans="1:14" ht="13.5" customHeight="1">
      <c r="A14" s="204" t="s">
        <v>438</v>
      </c>
      <c r="B14" s="208">
        <v>-249</v>
      </c>
      <c r="C14" s="208">
        <v>-300</v>
      </c>
      <c r="D14" s="208">
        <v>51</v>
      </c>
      <c r="E14" s="208">
        <v>-169</v>
      </c>
      <c r="F14" s="208">
        <v>-147</v>
      </c>
      <c r="G14" s="208">
        <v>16</v>
      </c>
      <c r="H14" s="208">
        <v>-9</v>
      </c>
      <c r="I14" s="208">
        <v>-91</v>
      </c>
      <c r="J14" s="198"/>
      <c r="K14" s="198"/>
      <c r="L14" s="198"/>
      <c r="M14" s="198"/>
    </row>
    <row r="15" spans="1:14" ht="13.5" customHeight="1">
      <c r="A15" s="203" t="s">
        <v>439</v>
      </c>
      <c r="B15" s="209">
        <v>-1607</v>
      </c>
      <c r="C15" s="209">
        <v>-555</v>
      </c>
      <c r="D15" s="209">
        <v>-1052</v>
      </c>
      <c r="E15" s="209">
        <v>-1215</v>
      </c>
      <c r="F15" s="209">
        <v>503</v>
      </c>
      <c r="G15" s="209">
        <v>157</v>
      </c>
      <c r="H15" s="209">
        <v>-148</v>
      </c>
      <c r="I15" s="209">
        <v>-260</v>
      </c>
      <c r="J15" s="198"/>
      <c r="K15" s="198"/>
      <c r="L15" s="198"/>
      <c r="M15" s="198"/>
    </row>
    <row r="16" spans="1:14" ht="13.5" customHeight="1">
      <c r="A16" s="204" t="s">
        <v>440</v>
      </c>
      <c r="B16" s="208">
        <v>-5598</v>
      </c>
      <c r="C16" s="208">
        <v>-4192</v>
      </c>
      <c r="D16" s="208">
        <v>-1406</v>
      </c>
      <c r="E16" s="208">
        <v>-2833</v>
      </c>
      <c r="F16" s="208">
        <v>-1252</v>
      </c>
      <c r="G16" s="208">
        <v>-107</v>
      </c>
      <c r="H16" s="208">
        <v>-646</v>
      </c>
      <c r="I16" s="208">
        <v>-243</v>
      </c>
      <c r="J16" s="198"/>
      <c r="K16" s="198"/>
      <c r="L16" s="198"/>
      <c r="M16" s="198"/>
    </row>
    <row r="17" spans="1:15" ht="24.95" customHeight="1">
      <c r="A17" s="203" t="s">
        <v>157</v>
      </c>
      <c r="B17" s="209">
        <v>-4924</v>
      </c>
      <c r="C17" s="209">
        <v>-4307</v>
      </c>
      <c r="D17" s="209">
        <v>-617</v>
      </c>
      <c r="E17" s="209">
        <v>-3558</v>
      </c>
      <c r="F17" s="209">
        <v>-548</v>
      </c>
      <c r="G17" s="209">
        <v>-201</v>
      </c>
      <c r="H17" s="209">
        <v>-507</v>
      </c>
      <c r="I17" s="209">
        <v>-130</v>
      </c>
      <c r="J17" s="198"/>
      <c r="K17" s="198"/>
      <c r="L17" s="198"/>
      <c r="M17" s="198"/>
    </row>
    <row r="18" spans="1:15" ht="13.5" customHeight="1">
      <c r="A18" s="204" t="s">
        <v>158</v>
      </c>
      <c r="B18" s="208">
        <v>-145</v>
      </c>
      <c r="C18" s="208">
        <v>157</v>
      </c>
      <c r="D18" s="208">
        <v>-302</v>
      </c>
      <c r="E18" s="208">
        <v>419</v>
      </c>
      <c r="F18" s="208">
        <v>-275</v>
      </c>
      <c r="G18" s="208">
        <v>13</v>
      </c>
      <c r="H18" s="208">
        <v>-171</v>
      </c>
      <c r="I18" s="208">
        <v>11</v>
      </c>
      <c r="J18" s="198"/>
      <c r="K18" s="198"/>
      <c r="L18" s="198"/>
      <c r="M18" s="198"/>
    </row>
    <row r="19" spans="1:15" ht="13.5" customHeight="1">
      <c r="A19" s="203" t="s">
        <v>159</v>
      </c>
      <c r="B19" s="209">
        <v>-878</v>
      </c>
      <c r="C19" s="209">
        <v>-717</v>
      </c>
      <c r="D19" s="209">
        <v>-161</v>
      </c>
      <c r="E19" s="209">
        <v>-413</v>
      </c>
      <c r="F19" s="209">
        <v>-369</v>
      </c>
      <c r="G19" s="209">
        <v>65</v>
      </c>
      <c r="H19" s="209">
        <v>59</v>
      </c>
      <c r="I19" s="209">
        <v>-51</v>
      </c>
      <c r="J19" s="198"/>
      <c r="K19" s="198"/>
      <c r="L19" s="198"/>
      <c r="M19" s="198"/>
    </row>
    <row r="20" spans="1:15" ht="13.5" customHeight="1">
      <c r="A20" s="204" t="s">
        <v>165</v>
      </c>
      <c r="B20" s="208">
        <v>349</v>
      </c>
      <c r="C20" s="208">
        <v>675</v>
      </c>
      <c r="D20" s="208">
        <v>-326</v>
      </c>
      <c r="E20" s="208">
        <v>719</v>
      </c>
      <c r="F20" s="208">
        <v>-60</v>
      </c>
      <c r="G20" s="208">
        <v>16</v>
      </c>
      <c r="H20" s="208">
        <v>-27</v>
      </c>
      <c r="I20" s="208">
        <v>-73</v>
      </c>
      <c r="J20" s="198"/>
      <c r="K20" s="198"/>
      <c r="L20" s="198"/>
      <c r="M20" s="198"/>
    </row>
    <row r="21" spans="1:15" ht="13.5" customHeight="1">
      <c r="A21" s="203" t="s">
        <v>432</v>
      </c>
      <c r="B21" s="209">
        <v>3479</v>
      </c>
      <c r="C21" s="209">
        <v>3768</v>
      </c>
      <c r="D21" s="209">
        <v>-289</v>
      </c>
      <c r="E21" s="209">
        <v>3302</v>
      </c>
      <c r="F21" s="209">
        <v>278</v>
      </c>
      <c r="G21" s="209">
        <v>188</v>
      </c>
      <c r="H21" s="209">
        <v>311</v>
      </c>
      <c r="I21" s="209">
        <v>-96</v>
      </c>
      <c r="J21" s="198"/>
      <c r="K21" s="198"/>
      <c r="L21" s="198"/>
      <c r="M21" s="198"/>
    </row>
    <row r="22" spans="1:15" ht="13.5" customHeight="1">
      <c r="A22" s="204" t="s">
        <v>433</v>
      </c>
      <c r="B22" s="208">
        <v>999</v>
      </c>
      <c r="C22" s="208">
        <v>538</v>
      </c>
      <c r="D22" s="208">
        <v>461</v>
      </c>
      <c r="E22" s="208">
        <v>447</v>
      </c>
      <c r="F22" s="208">
        <v>-16</v>
      </c>
      <c r="G22" s="208">
        <v>107</v>
      </c>
      <c r="H22" s="208">
        <v>20</v>
      </c>
      <c r="I22" s="208">
        <v>7</v>
      </c>
      <c r="J22" s="198"/>
      <c r="K22" s="198"/>
      <c r="L22" s="198"/>
      <c r="M22" s="198"/>
    </row>
    <row r="23" spans="1:15" ht="13.5" customHeight="1">
      <c r="A23" s="203" t="s">
        <v>434</v>
      </c>
      <c r="B23" s="209">
        <v>-745</v>
      </c>
      <c r="C23" s="209">
        <v>-315</v>
      </c>
      <c r="D23" s="209">
        <v>-430</v>
      </c>
      <c r="E23" s="209">
        <v>-77</v>
      </c>
      <c r="F23" s="209">
        <v>-256</v>
      </c>
      <c r="G23" s="209">
        <v>18</v>
      </c>
      <c r="H23" s="209">
        <v>-136</v>
      </c>
      <c r="I23" s="209">
        <v>39</v>
      </c>
      <c r="J23" s="198"/>
      <c r="K23" s="198"/>
      <c r="L23" s="198"/>
      <c r="M23" s="198"/>
    </row>
    <row r="24" spans="1:15" ht="13.5" customHeight="1">
      <c r="A24" s="204" t="s">
        <v>435</v>
      </c>
      <c r="B24" s="208"/>
      <c r="C24" s="208"/>
      <c r="D24" s="208"/>
      <c r="E24" s="208"/>
      <c r="F24" s="208"/>
      <c r="G24" s="208"/>
      <c r="H24" s="208"/>
      <c r="I24" s="208"/>
      <c r="J24" s="198"/>
      <c r="K24" s="198"/>
      <c r="L24" s="198"/>
      <c r="M24" s="198"/>
    </row>
    <row r="25" spans="1:15" ht="24.95" customHeight="1">
      <c r="A25" s="203" t="s">
        <v>166</v>
      </c>
      <c r="B25" s="209">
        <v>-5947</v>
      </c>
      <c r="C25" s="209">
        <v>-4867</v>
      </c>
      <c r="D25" s="209">
        <v>-1080</v>
      </c>
      <c r="E25" s="209">
        <v>-3552</v>
      </c>
      <c r="F25" s="209">
        <v>-1192</v>
      </c>
      <c r="G25" s="209">
        <v>-123</v>
      </c>
      <c r="H25" s="209">
        <v>-619</v>
      </c>
      <c r="I25" s="209">
        <v>-170</v>
      </c>
      <c r="J25" s="198"/>
      <c r="K25" s="198"/>
      <c r="L25" s="198"/>
      <c r="M25" s="198"/>
    </row>
    <row r="26" spans="1:15" ht="13.5" customHeight="1" thickBot="1">
      <c r="A26" s="205" t="s">
        <v>436</v>
      </c>
      <c r="B26" s="210">
        <v>3733</v>
      </c>
      <c r="C26" s="210">
        <v>3991</v>
      </c>
      <c r="D26" s="210">
        <v>-258</v>
      </c>
      <c r="E26" s="210">
        <v>3672</v>
      </c>
      <c r="F26" s="210">
        <v>6</v>
      </c>
      <c r="G26" s="210">
        <v>313</v>
      </c>
      <c r="H26" s="210">
        <v>195</v>
      </c>
      <c r="I26" s="210">
        <v>-50</v>
      </c>
      <c r="J26" s="198"/>
      <c r="K26" s="198"/>
      <c r="L26" s="198"/>
      <c r="M26" s="198"/>
      <c r="N26" s="4"/>
      <c r="O26" s="3"/>
    </row>
    <row r="27" spans="1:15" ht="15" thickTop="1"/>
    <row r="28" spans="1:15" s="211" customFormat="1" ht="13.5">
      <c r="A28" s="211" t="s">
        <v>208</v>
      </c>
    </row>
    <row r="29" spans="1:15" s="202" customFormat="1" ht="13.5">
      <c r="A29" s="211" t="s">
        <v>209</v>
      </c>
      <c r="J29" s="67"/>
    </row>
    <row r="30" spans="1:15">
      <c r="A30" s="211" t="s">
        <v>210</v>
      </c>
    </row>
    <row r="32" spans="1:15" s="202" customFormat="1" ht="13.5">
      <c r="A32" s="203" t="s">
        <v>211</v>
      </c>
    </row>
  </sheetData>
  <hyperlinks>
    <hyperlink ref="I1" location="inhalt!A1" display="Inhaltsverzeichnis" xr:uid="{34F4176E-E164-41FC-AD1B-4FE1346B60D2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F7097-3B41-4EA1-9AA8-D893DF414255}">
  <sheetPr codeName="Tabelle47">
    <tabColor rgb="FF00B050"/>
    <pageSetUpPr fitToPage="1"/>
  </sheetPr>
  <dimension ref="A1:O33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6" width="14.7109375" style="1" customWidth="1"/>
    <col min="7" max="7" width="11.42578125" style="1"/>
    <col min="8" max="9" width="14.7109375" style="1" customWidth="1"/>
    <col min="10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559</v>
      </c>
      <c r="B3" s="45"/>
      <c r="C3" s="45"/>
      <c r="D3" s="45"/>
      <c r="E3" s="45"/>
      <c r="F3" s="45"/>
      <c r="H3" s="45"/>
      <c r="I3" s="45"/>
      <c r="M3" s="9"/>
    </row>
    <row r="4" spans="1:14" ht="15" thickBot="1">
      <c r="A4" s="7" t="s">
        <v>168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4" ht="28.5" customHeight="1" thickTop="1">
      <c r="B5" s="60" t="s">
        <v>9</v>
      </c>
      <c r="C5" s="60" t="s">
        <v>187</v>
      </c>
      <c r="D5" s="5" t="s">
        <v>8</v>
      </c>
      <c r="E5" s="5" t="s">
        <v>192</v>
      </c>
      <c r="F5" s="5" t="s">
        <v>11</v>
      </c>
      <c r="G5" s="60" t="s">
        <v>7</v>
      </c>
      <c r="H5" s="60" t="s">
        <v>190</v>
      </c>
      <c r="I5" s="60" t="s">
        <v>191</v>
      </c>
      <c r="J5" s="60" t="s">
        <v>10</v>
      </c>
      <c r="K5" s="60" t="s">
        <v>189</v>
      </c>
      <c r="L5" s="5"/>
      <c r="M5" s="5"/>
    </row>
    <row r="6" spans="1:14" ht="13.5" customHeight="1">
      <c r="A6" s="204" t="s">
        <v>367</v>
      </c>
      <c r="B6" s="208">
        <v>17376</v>
      </c>
      <c r="C6" s="208">
        <v>2900</v>
      </c>
      <c r="D6" s="208">
        <v>2312</v>
      </c>
      <c r="E6" s="208">
        <v>1509</v>
      </c>
      <c r="F6" s="208">
        <v>1786</v>
      </c>
      <c r="G6" s="208">
        <v>1201</v>
      </c>
      <c r="H6" s="208">
        <v>1103</v>
      </c>
      <c r="I6" s="208">
        <v>1053</v>
      </c>
      <c r="J6" s="208">
        <v>993</v>
      </c>
      <c r="K6" s="208">
        <v>670</v>
      </c>
      <c r="L6" s="198"/>
      <c r="M6" s="198"/>
    </row>
    <row r="7" spans="1:14" ht="13.5" customHeight="1">
      <c r="A7" s="203" t="s">
        <v>368</v>
      </c>
      <c r="B7" s="209">
        <v>18203</v>
      </c>
      <c r="C7" s="209">
        <v>3239</v>
      </c>
      <c r="D7" s="209">
        <v>2382</v>
      </c>
      <c r="E7" s="209">
        <v>1594</v>
      </c>
      <c r="F7" s="209">
        <v>1862</v>
      </c>
      <c r="G7" s="209">
        <v>1205</v>
      </c>
      <c r="H7" s="209">
        <v>1199</v>
      </c>
      <c r="I7" s="209">
        <v>1007</v>
      </c>
      <c r="J7" s="209">
        <v>1055</v>
      </c>
      <c r="K7" s="209">
        <v>667</v>
      </c>
      <c r="L7" s="198"/>
      <c r="M7" s="198"/>
    </row>
    <row r="8" spans="1:14" ht="13.5" customHeight="1">
      <c r="A8" s="204" t="s">
        <v>369</v>
      </c>
      <c r="B8" s="208">
        <v>19826</v>
      </c>
      <c r="C8" s="208">
        <v>3200</v>
      </c>
      <c r="D8" s="208">
        <v>2427</v>
      </c>
      <c r="E8" s="208">
        <v>1817</v>
      </c>
      <c r="F8" s="208">
        <v>1995</v>
      </c>
      <c r="G8" s="208">
        <v>1262</v>
      </c>
      <c r="H8" s="208">
        <v>1380</v>
      </c>
      <c r="I8" s="208">
        <v>1206</v>
      </c>
      <c r="J8" s="208">
        <v>1122</v>
      </c>
      <c r="K8" s="208">
        <v>729</v>
      </c>
      <c r="L8" s="198"/>
      <c r="M8" s="198"/>
    </row>
    <row r="9" spans="1:14" ht="13.5" customHeight="1">
      <c r="A9" s="203" t="s">
        <v>370</v>
      </c>
      <c r="B9" s="209">
        <v>20698</v>
      </c>
      <c r="C9" s="209">
        <v>3939</v>
      </c>
      <c r="D9" s="209">
        <v>2521</v>
      </c>
      <c r="E9" s="209">
        <v>1930</v>
      </c>
      <c r="F9" s="209">
        <v>2070</v>
      </c>
      <c r="G9" s="209">
        <v>1362</v>
      </c>
      <c r="H9" s="209">
        <v>1573</v>
      </c>
      <c r="I9" s="209">
        <v>1174</v>
      </c>
      <c r="J9" s="209">
        <v>1178</v>
      </c>
      <c r="K9" s="209">
        <v>776</v>
      </c>
      <c r="L9" s="198"/>
      <c r="M9" s="198"/>
    </row>
    <row r="10" spans="1:14" ht="13.5" customHeight="1">
      <c r="A10" s="204" t="s">
        <v>371</v>
      </c>
      <c r="B10" s="208">
        <v>21515</v>
      </c>
      <c r="C10" s="208">
        <v>4218</v>
      </c>
      <c r="D10" s="208">
        <v>2549</v>
      </c>
      <c r="E10" s="208">
        <v>2081</v>
      </c>
      <c r="F10" s="208">
        <v>2211</v>
      </c>
      <c r="G10" s="208">
        <v>1329</v>
      </c>
      <c r="H10" s="208">
        <v>1766</v>
      </c>
      <c r="I10" s="208">
        <v>1260</v>
      </c>
      <c r="J10" s="208">
        <v>1193</v>
      </c>
      <c r="K10" s="208">
        <v>810</v>
      </c>
      <c r="L10" s="198"/>
      <c r="M10" s="198"/>
    </row>
    <row r="11" spans="1:14" ht="13.5" customHeight="1">
      <c r="A11" s="203" t="s">
        <v>372</v>
      </c>
      <c r="B11" s="209">
        <v>22474</v>
      </c>
      <c r="C11" s="209">
        <v>4478</v>
      </c>
      <c r="D11" s="209">
        <v>2697</v>
      </c>
      <c r="E11" s="209">
        <v>2280</v>
      </c>
      <c r="F11" s="209">
        <v>2294</v>
      </c>
      <c r="G11" s="209">
        <v>1502</v>
      </c>
      <c r="H11" s="209">
        <v>1794</v>
      </c>
      <c r="I11" s="209">
        <v>1353</v>
      </c>
      <c r="J11" s="209">
        <v>1206</v>
      </c>
      <c r="K11" s="209">
        <v>845</v>
      </c>
      <c r="L11" s="198"/>
      <c r="M11" s="198"/>
    </row>
    <row r="12" spans="1:14" ht="13.5" customHeight="1">
      <c r="A12" s="204" t="s">
        <v>373</v>
      </c>
      <c r="B12" s="208">
        <v>24249</v>
      </c>
      <c r="C12" s="208">
        <v>4720</v>
      </c>
      <c r="D12" s="208">
        <v>2826</v>
      </c>
      <c r="E12" s="208">
        <v>2432</v>
      </c>
      <c r="F12" s="208">
        <v>2523</v>
      </c>
      <c r="G12" s="208">
        <v>1580</v>
      </c>
      <c r="H12" s="208">
        <v>1779</v>
      </c>
      <c r="I12" s="208">
        <v>1470</v>
      </c>
      <c r="J12" s="208">
        <v>1275</v>
      </c>
      <c r="K12" s="208">
        <v>992</v>
      </c>
      <c r="L12" s="198"/>
      <c r="M12" s="198"/>
    </row>
    <row r="13" spans="1:14" ht="13.5" customHeight="1">
      <c r="A13" s="203" t="s">
        <v>374</v>
      </c>
      <c r="B13" s="209">
        <v>25531</v>
      </c>
      <c r="C13" s="209">
        <v>4912</v>
      </c>
      <c r="D13" s="209">
        <v>2832</v>
      </c>
      <c r="E13" s="209">
        <v>3111</v>
      </c>
      <c r="F13" s="209">
        <v>2765</v>
      </c>
      <c r="G13" s="209">
        <v>1620</v>
      </c>
      <c r="H13" s="209">
        <v>2006</v>
      </c>
      <c r="I13" s="209">
        <v>1648</v>
      </c>
      <c r="J13" s="209">
        <v>1393</v>
      </c>
      <c r="K13" s="209">
        <v>1100</v>
      </c>
      <c r="L13" s="198"/>
      <c r="M13" s="198"/>
    </row>
    <row r="14" spans="1:14" ht="13.5" customHeight="1">
      <c r="A14" s="204" t="s">
        <v>438</v>
      </c>
      <c r="B14" s="208">
        <v>26758</v>
      </c>
      <c r="C14" s="208">
        <v>5184</v>
      </c>
      <c r="D14" s="208">
        <v>2939</v>
      </c>
      <c r="E14" s="208">
        <v>3371</v>
      </c>
      <c r="F14" s="208">
        <v>3012</v>
      </c>
      <c r="G14" s="208">
        <v>1744</v>
      </c>
      <c r="H14" s="208">
        <v>2008</v>
      </c>
      <c r="I14" s="208">
        <v>1748</v>
      </c>
      <c r="J14" s="208">
        <v>1516</v>
      </c>
      <c r="K14" s="208">
        <v>1182</v>
      </c>
      <c r="L14" s="198"/>
      <c r="M14" s="198"/>
    </row>
    <row r="15" spans="1:14" ht="13.5" customHeight="1">
      <c r="A15" s="203" t="s">
        <v>439</v>
      </c>
      <c r="B15" s="209">
        <v>22355</v>
      </c>
      <c r="C15" s="209">
        <v>4636</v>
      </c>
      <c r="D15" s="209">
        <v>2439</v>
      </c>
      <c r="E15" s="209">
        <v>2743</v>
      </c>
      <c r="F15" s="209">
        <v>2685</v>
      </c>
      <c r="G15" s="209">
        <v>1480</v>
      </c>
      <c r="H15" s="209">
        <v>1493</v>
      </c>
      <c r="I15" s="209">
        <v>1453</v>
      </c>
      <c r="J15" s="209">
        <v>1176</v>
      </c>
      <c r="K15" s="209">
        <v>1032</v>
      </c>
      <c r="L15" s="198"/>
      <c r="M15" s="198"/>
    </row>
    <row r="16" spans="1:14" ht="13.5" customHeight="1">
      <c r="A16" s="204" t="s">
        <v>440</v>
      </c>
      <c r="B16" s="208">
        <v>23688</v>
      </c>
      <c r="C16" s="208">
        <v>4501</v>
      </c>
      <c r="D16" s="208">
        <v>2857</v>
      </c>
      <c r="E16" s="208">
        <v>2254</v>
      </c>
      <c r="F16" s="208">
        <v>2218</v>
      </c>
      <c r="G16" s="208">
        <v>1383</v>
      </c>
      <c r="H16" s="208">
        <v>1873</v>
      </c>
      <c r="I16" s="208">
        <v>1540</v>
      </c>
      <c r="J16" s="208">
        <v>1381</v>
      </c>
      <c r="K16" s="208">
        <v>1136</v>
      </c>
      <c r="L16" s="198"/>
      <c r="M16" s="198"/>
    </row>
    <row r="17" spans="1:15" ht="24.95" customHeight="1">
      <c r="A17" s="203" t="s">
        <v>157</v>
      </c>
      <c r="B17" s="209">
        <v>4018</v>
      </c>
      <c r="C17" s="209">
        <v>964</v>
      </c>
      <c r="D17" s="209">
        <v>581</v>
      </c>
      <c r="E17" s="209">
        <v>475</v>
      </c>
      <c r="F17" s="209">
        <v>382</v>
      </c>
      <c r="G17" s="209">
        <v>260</v>
      </c>
      <c r="H17" s="209">
        <v>392</v>
      </c>
      <c r="I17" s="209">
        <v>313</v>
      </c>
      <c r="J17" s="209">
        <v>282</v>
      </c>
      <c r="K17" s="209">
        <v>219</v>
      </c>
      <c r="L17" s="198"/>
      <c r="M17" s="198"/>
    </row>
    <row r="18" spans="1:15" ht="13.5" customHeight="1">
      <c r="A18" s="204" t="s">
        <v>158</v>
      </c>
      <c r="B18" s="208">
        <v>5034</v>
      </c>
      <c r="C18" s="208">
        <v>1021</v>
      </c>
      <c r="D18" s="208">
        <v>658</v>
      </c>
      <c r="E18" s="208">
        <v>495</v>
      </c>
      <c r="F18" s="208">
        <v>426</v>
      </c>
      <c r="G18" s="208">
        <v>319</v>
      </c>
      <c r="H18" s="208">
        <v>432</v>
      </c>
      <c r="I18" s="208">
        <v>341</v>
      </c>
      <c r="J18" s="208">
        <v>368</v>
      </c>
      <c r="K18" s="208">
        <v>260</v>
      </c>
      <c r="L18" s="198"/>
      <c r="M18" s="198"/>
    </row>
    <row r="19" spans="1:15" ht="13.5" customHeight="1">
      <c r="A19" s="203" t="s">
        <v>159</v>
      </c>
      <c r="B19" s="209">
        <v>7696</v>
      </c>
      <c r="C19" s="209">
        <v>1265</v>
      </c>
      <c r="D19" s="209">
        <v>838</v>
      </c>
      <c r="E19" s="209">
        <v>560</v>
      </c>
      <c r="F19" s="209">
        <v>790</v>
      </c>
      <c r="G19" s="209">
        <v>398</v>
      </c>
      <c r="H19" s="209">
        <v>509</v>
      </c>
      <c r="I19" s="209">
        <v>446</v>
      </c>
      <c r="J19" s="209">
        <v>317</v>
      </c>
      <c r="K19" s="209">
        <v>305</v>
      </c>
      <c r="L19" s="198"/>
      <c r="M19" s="198"/>
    </row>
    <row r="20" spans="1:15" ht="13.5" customHeight="1">
      <c r="A20" s="204" t="s">
        <v>165</v>
      </c>
      <c r="B20" s="208">
        <v>6940</v>
      </c>
      <c r="C20" s="208">
        <v>1251</v>
      </c>
      <c r="D20" s="208">
        <v>780</v>
      </c>
      <c r="E20" s="208">
        <v>724</v>
      </c>
      <c r="F20" s="208">
        <v>620</v>
      </c>
      <c r="G20" s="208">
        <v>406</v>
      </c>
      <c r="H20" s="208">
        <v>540</v>
      </c>
      <c r="I20" s="208">
        <v>440</v>
      </c>
      <c r="J20" s="208">
        <v>414</v>
      </c>
      <c r="K20" s="208">
        <v>352</v>
      </c>
      <c r="L20" s="198"/>
      <c r="M20" s="198"/>
    </row>
    <row r="21" spans="1:15" ht="13.5" customHeight="1">
      <c r="A21" s="203" t="s">
        <v>432</v>
      </c>
      <c r="B21" s="209">
        <v>7408</v>
      </c>
      <c r="C21" s="209">
        <v>1194</v>
      </c>
      <c r="D21" s="209">
        <v>732</v>
      </c>
      <c r="E21" s="209">
        <v>757</v>
      </c>
      <c r="F21" s="209">
        <v>1150</v>
      </c>
      <c r="G21" s="209">
        <v>447</v>
      </c>
      <c r="H21" s="209">
        <v>505</v>
      </c>
      <c r="I21" s="209">
        <v>504</v>
      </c>
      <c r="J21" s="209">
        <v>355</v>
      </c>
      <c r="K21" s="209">
        <v>366</v>
      </c>
      <c r="L21" s="198"/>
      <c r="M21" s="198"/>
    </row>
    <row r="22" spans="1:15" ht="13.5" customHeight="1">
      <c r="A22" s="204" t="s">
        <v>433</v>
      </c>
      <c r="B22" s="208">
        <v>6942</v>
      </c>
      <c r="C22" s="208">
        <v>1189</v>
      </c>
      <c r="D22" s="208">
        <v>830</v>
      </c>
      <c r="E22" s="208">
        <v>632</v>
      </c>
      <c r="F22" s="208">
        <v>599</v>
      </c>
      <c r="G22" s="208">
        <v>410</v>
      </c>
      <c r="H22" s="208">
        <v>680</v>
      </c>
      <c r="I22" s="208">
        <v>431</v>
      </c>
      <c r="J22" s="208">
        <v>438</v>
      </c>
      <c r="K22" s="208">
        <v>324</v>
      </c>
      <c r="L22" s="198"/>
      <c r="M22" s="198"/>
    </row>
    <row r="23" spans="1:15" ht="13.5" customHeight="1">
      <c r="A23" s="203" t="s">
        <v>434</v>
      </c>
      <c r="B23" s="209">
        <v>8570</v>
      </c>
      <c r="C23" s="209">
        <v>1271</v>
      </c>
      <c r="D23" s="209">
        <v>1064</v>
      </c>
      <c r="E23" s="209">
        <v>679</v>
      </c>
      <c r="F23" s="209">
        <v>921</v>
      </c>
      <c r="G23" s="209">
        <v>470</v>
      </c>
      <c r="H23" s="209">
        <v>737</v>
      </c>
      <c r="I23" s="209">
        <v>537</v>
      </c>
      <c r="J23" s="209">
        <v>400</v>
      </c>
      <c r="K23" s="209">
        <v>360</v>
      </c>
      <c r="L23" s="198"/>
      <c r="M23" s="198"/>
    </row>
    <row r="24" spans="1:15" ht="13.5" customHeight="1">
      <c r="A24" s="204" t="s">
        <v>435</v>
      </c>
      <c r="B24" s="208">
        <v>0</v>
      </c>
      <c r="C24" s="208">
        <v>0</v>
      </c>
      <c r="D24" s="208">
        <v>0</v>
      </c>
      <c r="E24" s="208">
        <v>0</v>
      </c>
      <c r="F24" s="208">
        <v>0</v>
      </c>
      <c r="G24" s="208">
        <v>0</v>
      </c>
      <c r="H24" s="208">
        <v>0</v>
      </c>
      <c r="I24" s="208">
        <v>0</v>
      </c>
      <c r="J24" s="208">
        <v>0</v>
      </c>
      <c r="K24" s="208">
        <v>0</v>
      </c>
      <c r="L24" s="198"/>
      <c r="M24" s="198"/>
    </row>
    <row r="25" spans="1:15" ht="24.95" customHeight="1">
      <c r="A25" s="203" t="s">
        <v>166</v>
      </c>
      <c r="B25" s="209">
        <v>16748</v>
      </c>
      <c r="C25" s="209">
        <v>3250</v>
      </c>
      <c r="D25" s="209">
        <v>2077</v>
      </c>
      <c r="E25" s="209">
        <v>1530</v>
      </c>
      <c r="F25" s="209">
        <v>1598</v>
      </c>
      <c r="G25" s="209">
        <v>977</v>
      </c>
      <c r="H25" s="209">
        <v>1333</v>
      </c>
      <c r="I25" s="209">
        <v>1100</v>
      </c>
      <c r="J25" s="209">
        <v>967</v>
      </c>
      <c r="K25" s="209">
        <v>784</v>
      </c>
      <c r="L25" s="198"/>
      <c r="M25" s="198"/>
    </row>
    <row r="26" spans="1:15" ht="13.5" customHeight="1" thickBot="1">
      <c r="A26" s="205" t="s">
        <v>436</v>
      </c>
      <c r="B26" s="210">
        <v>22920</v>
      </c>
      <c r="C26" s="210">
        <v>3654</v>
      </c>
      <c r="D26" s="210">
        <v>2626</v>
      </c>
      <c r="E26" s="210">
        <v>2068</v>
      </c>
      <c r="F26" s="210">
        <v>2670</v>
      </c>
      <c r="G26" s="210">
        <v>1327</v>
      </c>
      <c r="H26" s="210">
        <v>1922</v>
      </c>
      <c r="I26" s="210">
        <v>1472</v>
      </c>
      <c r="J26" s="210">
        <v>1193</v>
      </c>
      <c r="K26" s="210">
        <v>1050</v>
      </c>
      <c r="L26" s="198"/>
      <c r="M26" s="198"/>
      <c r="N26" s="4"/>
      <c r="O26" s="3"/>
    </row>
    <row r="27" spans="1:15" s="202" customFormat="1" thickTop="1">
      <c r="A27" s="203"/>
    </row>
    <row r="28" spans="1:15" s="202" customFormat="1" ht="13.5">
      <c r="A28" s="203" t="s">
        <v>212</v>
      </c>
    </row>
    <row r="29" spans="1:15" s="202" customFormat="1" ht="13.5">
      <c r="A29" s="203"/>
    </row>
    <row r="30" spans="1:15" s="202" customFormat="1" ht="13.5">
      <c r="A30" s="203" t="s">
        <v>211</v>
      </c>
    </row>
    <row r="31" spans="1:15" s="202" customFormat="1" ht="13.5">
      <c r="A31" s="203"/>
    </row>
    <row r="32" spans="1:15" s="202" customFormat="1" ht="13.5">
      <c r="A32" s="203"/>
    </row>
    <row r="33" spans="1:1" s="202" customFormat="1" ht="13.5">
      <c r="A33" s="203"/>
    </row>
  </sheetData>
  <hyperlinks>
    <hyperlink ref="K1" location="inhalt!A1" display="Inhaltsverzeichnis" xr:uid="{36FD4DF7-E860-48E8-942F-07C8333C8B5E}"/>
  </hyperlinks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E38E6-A50B-434C-9C9B-7B0BEF5ED3FB}">
  <sheetPr codeName="Tabelle48">
    <tabColor rgb="FF00B050"/>
    <pageSetUpPr fitToPage="1"/>
  </sheetPr>
  <dimension ref="A1:O33"/>
  <sheetViews>
    <sheetView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6" width="14.7109375" style="1" customWidth="1"/>
    <col min="7" max="7" width="11.42578125" style="1"/>
    <col min="8" max="9" width="14.7109375" style="1" customWidth="1"/>
    <col min="10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558</v>
      </c>
      <c r="B3" s="45"/>
      <c r="C3" s="45"/>
      <c r="D3" s="45"/>
      <c r="E3" s="45"/>
      <c r="F3" s="45"/>
      <c r="H3" s="45"/>
      <c r="I3" s="45"/>
      <c r="M3" s="9"/>
    </row>
    <row r="4" spans="1:14" ht="15" thickBot="1">
      <c r="A4" s="7" t="s">
        <v>179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4" ht="28.5" customHeight="1" thickTop="1">
      <c r="B5" s="60" t="s">
        <v>9</v>
      </c>
      <c r="C5" s="60" t="s">
        <v>187</v>
      </c>
      <c r="D5" s="5" t="s">
        <v>8</v>
      </c>
      <c r="E5" s="60" t="s">
        <v>192</v>
      </c>
      <c r="F5" s="5" t="s">
        <v>11</v>
      </c>
      <c r="G5" s="60" t="s">
        <v>7</v>
      </c>
      <c r="H5" s="60" t="s">
        <v>190</v>
      </c>
      <c r="I5" s="60" t="s">
        <v>191</v>
      </c>
      <c r="J5" s="60" t="s">
        <v>10</v>
      </c>
      <c r="K5" s="60" t="s">
        <v>189</v>
      </c>
      <c r="L5" s="5"/>
      <c r="M5" s="5"/>
    </row>
    <row r="6" spans="1:14" ht="13.5" customHeight="1">
      <c r="A6" s="204" t="s">
        <v>367</v>
      </c>
      <c r="B6" s="197">
        <v>9.2967668889168529</v>
      </c>
      <c r="C6" s="197">
        <v>10.224249334853663</v>
      </c>
      <c r="D6" s="197">
        <v>1.4480035103115352</v>
      </c>
      <c r="E6" s="197">
        <v>0.60000000000000053</v>
      </c>
      <c r="F6" s="197">
        <v>7.0101857399640588</v>
      </c>
      <c r="G6" s="197">
        <v>7.4239713774597593</v>
      </c>
      <c r="H6" s="197">
        <v>-3.4150612959719773</v>
      </c>
      <c r="I6" s="197">
        <v>5.7228915662650648</v>
      </c>
      <c r="J6" s="197">
        <v>-4.3352601156069319</v>
      </c>
      <c r="K6" s="197">
        <v>6.8580542264752742</v>
      </c>
      <c r="L6" s="198"/>
      <c r="M6" s="198"/>
    </row>
    <row r="7" spans="1:14" ht="13.5" customHeight="1">
      <c r="A7" s="203" t="s">
        <v>368</v>
      </c>
      <c r="B7" s="198">
        <v>4.7594383057090184</v>
      </c>
      <c r="C7" s="198">
        <v>11.689655172413783</v>
      </c>
      <c r="D7" s="198">
        <v>3.0276816608996615</v>
      </c>
      <c r="E7" s="198">
        <v>5.6328694499668597</v>
      </c>
      <c r="F7" s="198">
        <v>4.2553191489361764</v>
      </c>
      <c r="G7" s="198">
        <v>0.33305578684430515</v>
      </c>
      <c r="H7" s="198">
        <v>8.7035358114234018</v>
      </c>
      <c r="I7" s="198">
        <v>-4.3684710351377003</v>
      </c>
      <c r="J7" s="198">
        <v>6.2437059415911378</v>
      </c>
      <c r="K7" s="198">
        <v>-0.44776119402984982</v>
      </c>
      <c r="L7" s="198"/>
      <c r="M7" s="198"/>
    </row>
    <row r="8" spans="1:14" ht="13.5" customHeight="1">
      <c r="A8" s="204" t="s">
        <v>369</v>
      </c>
      <c r="B8" s="197">
        <v>8.9161127286710986</v>
      </c>
      <c r="C8" s="197">
        <v>-1.2040753318925623</v>
      </c>
      <c r="D8" s="197">
        <v>1.8891687657430767</v>
      </c>
      <c r="E8" s="197">
        <v>13.989962358845665</v>
      </c>
      <c r="F8" s="197">
        <v>7.1428571428571397</v>
      </c>
      <c r="G8" s="197">
        <v>4.7302904564315407</v>
      </c>
      <c r="H8" s="197">
        <v>15.095913261050885</v>
      </c>
      <c r="I8" s="197">
        <v>19.76166832174777</v>
      </c>
      <c r="J8" s="197">
        <v>6.3507109004739437</v>
      </c>
      <c r="K8" s="197">
        <v>9.2953523238380917</v>
      </c>
      <c r="L8" s="198"/>
      <c r="M8" s="198"/>
    </row>
    <row r="9" spans="1:14" ht="13.5" customHeight="1">
      <c r="A9" s="203" t="s">
        <v>370</v>
      </c>
      <c r="B9" s="198">
        <v>4.3982649046706346</v>
      </c>
      <c r="C9" s="198">
        <v>23.09375</v>
      </c>
      <c r="D9" s="198">
        <v>3.8730943551710029</v>
      </c>
      <c r="E9" s="198">
        <v>6.2190423775454029</v>
      </c>
      <c r="F9" s="198">
        <v>3.7593984962406068</v>
      </c>
      <c r="G9" s="198">
        <v>7.923930269413626</v>
      </c>
      <c r="H9" s="198">
        <v>13.985507246376816</v>
      </c>
      <c r="I9" s="198">
        <v>-2.6533996683250405</v>
      </c>
      <c r="J9" s="198">
        <v>4.9910873440285108</v>
      </c>
      <c r="K9" s="198">
        <v>6.4471879286694067</v>
      </c>
      <c r="L9" s="198"/>
      <c r="M9" s="198"/>
    </row>
    <row r="10" spans="1:14" ht="13.5" customHeight="1">
      <c r="A10" s="204" t="s">
        <v>371</v>
      </c>
      <c r="B10" s="197">
        <v>3.9472412793506662</v>
      </c>
      <c r="C10" s="197">
        <v>7.0830159939070825</v>
      </c>
      <c r="D10" s="197">
        <v>1.1106703689012232</v>
      </c>
      <c r="E10" s="197">
        <v>7.8238341968911884</v>
      </c>
      <c r="F10" s="197">
        <v>6.811594202898541</v>
      </c>
      <c r="G10" s="197">
        <v>-2.4229074889867808</v>
      </c>
      <c r="H10" s="197">
        <v>12.269548633184989</v>
      </c>
      <c r="I10" s="197">
        <v>7.3253833049403694</v>
      </c>
      <c r="J10" s="197">
        <v>1.2733446519524572</v>
      </c>
      <c r="K10" s="197">
        <v>4.3814432989690788</v>
      </c>
      <c r="L10" s="198"/>
      <c r="M10" s="198"/>
    </row>
    <row r="11" spans="1:14" ht="13.5" customHeight="1">
      <c r="A11" s="203" t="s">
        <v>372</v>
      </c>
      <c r="B11" s="198">
        <v>4.4573553334882554</v>
      </c>
      <c r="C11" s="198">
        <v>6.1640587956377502</v>
      </c>
      <c r="D11" s="198">
        <v>5.8061985092193069</v>
      </c>
      <c r="E11" s="198">
        <v>9.5627102354637117</v>
      </c>
      <c r="F11" s="198">
        <v>3.7539574853007629</v>
      </c>
      <c r="G11" s="198">
        <v>13.017306245297222</v>
      </c>
      <c r="H11" s="198">
        <v>1.5855039637599155</v>
      </c>
      <c r="I11" s="198">
        <v>7.3809523809523769</v>
      </c>
      <c r="J11" s="198">
        <v>1.0896898575020852</v>
      </c>
      <c r="K11" s="198">
        <v>4.3209876543209846</v>
      </c>
      <c r="L11" s="198"/>
      <c r="M11" s="198"/>
    </row>
    <row r="12" spans="1:14" ht="13.5" customHeight="1">
      <c r="A12" s="204" t="s">
        <v>373</v>
      </c>
      <c r="B12" s="197">
        <v>7.8980154845599282</v>
      </c>
      <c r="C12" s="197">
        <v>5.4041983028137563</v>
      </c>
      <c r="D12" s="197">
        <v>4.7830923248053381</v>
      </c>
      <c r="E12" s="197">
        <v>6.6666666666666652</v>
      </c>
      <c r="F12" s="197">
        <v>9.9825632083696547</v>
      </c>
      <c r="G12" s="197">
        <v>5.1930758988016024</v>
      </c>
      <c r="H12" s="197">
        <v>-0.83612040133779209</v>
      </c>
      <c r="I12" s="197">
        <v>8.6474501108647406</v>
      </c>
      <c r="J12" s="197">
        <v>5.7213930348258613</v>
      </c>
      <c r="K12" s="197">
        <v>17.396449704142004</v>
      </c>
      <c r="L12" s="198"/>
      <c r="M12" s="198"/>
    </row>
    <row r="13" spans="1:14" ht="13.5" customHeight="1">
      <c r="A13" s="203" t="s">
        <v>374</v>
      </c>
      <c r="B13" s="198">
        <v>5.2868159511732404</v>
      </c>
      <c r="C13" s="198">
        <v>4.067796610169494</v>
      </c>
      <c r="D13" s="198">
        <v>0.21231422505307851</v>
      </c>
      <c r="E13" s="198">
        <v>27.919407894736835</v>
      </c>
      <c r="F13" s="198">
        <v>9.5917558462148342</v>
      </c>
      <c r="G13" s="198">
        <v>2.5316455696202445</v>
      </c>
      <c r="H13" s="198">
        <v>12.759977515458122</v>
      </c>
      <c r="I13" s="198">
        <v>12.10884353741497</v>
      </c>
      <c r="J13" s="198">
        <v>9.2549019607843128</v>
      </c>
      <c r="K13" s="198">
        <v>10.88709677419355</v>
      </c>
      <c r="L13" s="198"/>
      <c r="M13" s="198"/>
    </row>
    <row r="14" spans="1:14" ht="13.5" customHeight="1">
      <c r="A14" s="204" t="s">
        <v>438</v>
      </c>
      <c r="B14" s="197">
        <v>4.80592221221261</v>
      </c>
      <c r="C14" s="197">
        <v>5.5374592833876246</v>
      </c>
      <c r="D14" s="197">
        <v>3.7782485875706318</v>
      </c>
      <c r="E14" s="197">
        <v>8.3574413371906076</v>
      </c>
      <c r="F14" s="197">
        <v>8.9330922242314657</v>
      </c>
      <c r="G14" s="197">
        <v>7.6543209876543283</v>
      </c>
      <c r="H14" s="197">
        <v>9.9700897308085956E-2</v>
      </c>
      <c r="I14" s="197">
        <v>6.0679611650485521</v>
      </c>
      <c r="J14" s="197">
        <v>8.8298636037329459</v>
      </c>
      <c r="K14" s="197">
        <v>7.454545454545447</v>
      </c>
      <c r="L14" s="198"/>
      <c r="M14" s="198"/>
    </row>
    <row r="15" spans="1:14" ht="13.5" customHeight="1">
      <c r="A15" s="203" t="s">
        <v>439</v>
      </c>
      <c r="B15" s="198">
        <v>-16.454891994917411</v>
      </c>
      <c r="C15" s="198">
        <v>-10.570987654320984</v>
      </c>
      <c r="D15" s="198">
        <v>-17.012589316093909</v>
      </c>
      <c r="E15" s="198">
        <v>-18.629486799169381</v>
      </c>
      <c r="F15" s="198">
        <v>-10.856573705179285</v>
      </c>
      <c r="G15" s="198">
        <v>-15.13761467889908</v>
      </c>
      <c r="H15" s="198">
        <v>-25.647410358565736</v>
      </c>
      <c r="I15" s="198">
        <v>-16.876430205949656</v>
      </c>
      <c r="J15" s="198">
        <v>-22.427440633245389</v>
      </c>
      <c r="K15" s="198">
        <v>-12.690355329949243</v>
      </c>
      <c r="L15" s="198"/>
      <c r="M15" s="198"/>
    </row>
    <row r="16" spans="1:14" ht="13.5" customHeight="1">
      <c r="A16" s="204" t="s">
        <v>440</v>
      </c>
      <c r="B16" s="197">
        <v>5.9628718407515047</v>
      </c>
      <c r="C16" s="197">
        <v>-2.9119930974978447</v>
      </c>
      <c r="D16" s="197">
        <v>17.138171381713807</v>
      </c>
      <c r="E16" s="197">
        <v>-17.827196500182286</v>
      </c>
      <c r="F16" s="197">
        <v>-17.392923649906887</v>
      </c>
      <c r="G16" s="197">
        <v>-6.5540540540540597</v>
      </c>
      <c r="H16" s="197">
        <v>25.452109845947746</v>
      </c>
      <c r="I16" s="197">
        <v>5.9876118375774334</v>
      </c>
      <c r="J16" s="197">
        <v>17.431972789115658</v>
      </c>
      <c r="K16" s="197">
        <v>10.077519379844958</v>
      </c>
      <c r="L16" s="198"/>
      <c r="M16" s="198"/>
    </row>
    <row r="17" spans="1:15" ht="24.95" customHeight="1">
      <c r="A17" s="203" t="s">
        <v>157</v>
      </c>
      <c r="B17" s="198">
        <v>-41.835552982049798</v>
      </c>
      <c r="C17" s="198">
        <v>-29.788783685360521</v>
      </c>
      <c r="D17" s="198">
        <v>-13.798219584569738</v>
      </c>
      <c r="E17" s="198">
        <v>-53.33988212180747</v>
      </c>
      <c r="F17" s="198">
        <v>-65.770609318996407</v>
      </c>
      <c r="G17" s="198">
        <v>-46.169772256728777</v>
      </c>
      <c r="H17" s="198">
        <v>-4.3902439024390283</v>
      </c>
      <c r="I17" s="198">
        <v>-32.832618025751067</v>
      </c>
      <c r="J17" s="198">
        <v>-19.658119658119656</v>
      </c>
      <c r="K17" s="198">
        <v>-35.588235294117645</v>
      </c>
      <c r="L17" s="198"/>
      <c r="M17" s="198"/>
    </row>
    <row r="18" spans="1:15" ht="13.5" customHeight="1">
      <c r="A18" s="204" t="s">
        <v>158</v>
      </c>
      <c r="B18" s="197">
        <v>32.578351329997361</v>
      </c>
      <c r="C18" s="197">
        <v>8.9647812166488769</v>
      </c>
      <c r="D18" s="197">
        <v>40.899357601713064</v>
      </c>
      <c r="E18" s="197">
        <v>-0.60240963855421326</v>
      </c>
      <c r="F18" s="197">
        <v>8.1218274111675157</v>
      </c>
      <c r="G18" s="197">
        <v>5.2805280528052778</v>
      </c>
      <c r="H18" s="197">
        <v>33.333333333333329</v>
      </c>
      <c r="I18" s="197">
        <v>30.651340996168575</v>
      </c>
      <c r="J18" s="197">
        <v>45.45454545454546</v>
      </c>
      <c r="K18" s="197">
        <v>39.784946236559151</v>
      </c>
      <c r="L18" s="198"/>
      <c r="M18" s="198"/>
    </row>
    <row r="19" spans="1:15" ht="13.5" customHeight="1">
      <c r="A19" s="203" t="s">
        <v>159</v>
      </c>
      <c r="B19" s="198">
        <v>19.521664854791119</v>
      </c>
      <c r="C19" s="198">
        <v>3.3496732026143894</v>
      </c>
      <c r="D19" s="198">
        <v>27.938931297709924</v>
      </c>
      <c r="E19" s="198">
        <v>-4.7619047619047672</v>
      </c>
      <c r="F19" s="198">
        <v>13.997113997114008</v>
      </c>
      <c r="G19" s="198">
        <v>15.697674418604656</v>
      </c>
      <c r="H19" s="198">
        <v>50.147492625368727</v>
      </c>
      <c r="I19" s="198">
        <v>17.678100263852237</v>
      </c>
      <c r="J19" s="198">
        <v>16.117216117216127</v>
      </c>
      <c r="K19" s="198">
        <v>23.481781376518217</v>
      </c>
      <c r="L19" s="198"/>
      <c r="M19" s="198"/>
    </row>
    <row r="20" spans="1:15" ht="13.5" customHeight="1">
      <c r="A20" s="204" t="s">
        <v>165</v>
      </c>
      <c r="B20" s="197">
        <v>33.17981193628863</v>
      </c>
      <c r="C20" s="197">
        <v>13.520871143375679</v>
      </c>
      <c r="D20" s="197">
        <v>21.306376360808699</v>
      </c>
      <c r="E20" s="197">
        <v>13.302034428794984</v>
      </c>
      <c r="F20" s="197">
        <v>28.63070539419088</v>
      </c>
      <c r="G20" s="197">
        <v>15.999999999999993</v>
      </c>
      <c r="H20" s="197">
        <v>28.57142857142858</v>
      </c>
      <c r="I20" s="197">
        <v>26.801152737752165</v>
      </c>
      <c r="J20" s="197">
        <v>38.46153846153846</v>
      </c>
      <c r="K20" s="197">
        <v>35.907335907335906</v>
      </c>
      <c r="L20" s="198"/>
      <c r="M20" s="198"/>
    </row>
    <row r="21" spans="1:15" ht="13.5" customHeight="1">
      <c r="A21" s="203" t="s">
        <v>432</v>
      </c>
      <c r="B21" s="198">
        <v>84.370333499253363</v>
      </c>
      <c r="C21" s="198">
        <v>23.85892116182573</v>
      </c>
      <c r="D21" s="198">
        <v>25.989672977624778</v>
      </c>
      <c r="E21" s="198">
        <v>59.368421052631582</v>
      </c>
      <c r="F21" s="198">
        <v>201.04712041884815</v>
      </c>
      <c r="G21" s="198">
        <v>71.923076923076934</v>
      </c>
      <c r="H21" s="198">
        <v>28.826530612244895</v>
      </c>
      <c r="I21" s="198">
        <v>61.022364217252402</v>
      </c>
      <c r="J21" s="198">
        <v>25.886524822695044</v>
      </c>
      <c r="K21" s="198">
        <v>67.123287671232873</v>
      </c>
      <c r="L21" s="198"/>
      <c r="M21" s="198"/>
    </row>
    <row r="22" spans="1:15" ht="13.5" customHeight="1">
      <c r="A22" s="204" t="s">
        <v>433</v>
      </c>
      <c r="B22" s="197">
        <v>37.902264600715128</v>
      </c>
      <c r="C22" s="197">
        <v>16.454456415279139</v>
      </c>
      <c r="D22" s="197">
        <v>26.13981762917934</v>
      </c>
      <c r="E22" s="197">
        <v>27.676767676767678</v>
      </c>
      <c r="F22" s="197">
        <v>40.610328638497649</v>
      </c>
      <c r="G22" s="197">
        <v>28.526645768025084</v>
      </c>
      <c r="H22" s="197">
        <v>57.407407407407419</v>
      </c>
      <c r="I22" s="197">
        <v>26.392961876832842</v>
      </c>
      <c r="J22" s="197">
        <v>19.021739130434788</v>
      </c>
      <c r="K22" s="197">
        <v>24.615384615384617</v>
      </c>
      <c r="L22" s="198"/>
      <c r="M22" s="198"/>
    </row>
    <row r="23" spans="1:15" ht="13.5" customHeight="1">
      <c r="A23" s="203" t="s">
        <v>434</v>
      </c>
      <c r="B23" s="198">
        <v>11.356548856548866</v>
      </c>
      <c r="C23" s="198">
        <v>0.47430830039525418</v>
      </c>
      <c r="D23" s="198">
        <v>26.968973747016701</v>
      </c>
      <c r="E23" s="198">
        <v>21.249999999999993</v>
      </c>
      <c r="F23" s="198">
        <v>16.582278481012658</v>
      </c>
      <c r="G23" s="198">
        <v>18.090452261306524</v>
      </c>
      <c r="H23" s="198">
        <v>44.793713163064844</v>
      </c>
      <c r="I23" s="198">
        <v>20.403587443946194</v>
      </c>
      <c r="J23" s="198">
        <v>26.182965299684536</v>
      </c>
      <c r="K23" s="198">
        <v>18.032786885245898</v>
      </c>
      <c r="L23" s="198"/>
      <c r="M23" s="198"/>
    </row>
    <row r="24" spans="1:15" ht="13.5" customHeight="1">
      <c r="A24" s="204" t="s">
        <v>435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8"/>
      <c r="M24" s="198"/>
    </row>
    <row r="25" spans="1:15" ht="24.95" customHeight="1">
      <c r="A25" s="203" t="s">
        <v>166</v>
      </c>
      <c r="B25" s="198">
        <v>-2.3098460102659812</v>
      </c>
      <c r="C25" s="198">
        <v>-8.0362195812110908</v>
      </c>
      <c r="D25" s="198">
        <v>15.645879732739431</v>
      </c>
      <c r="E25" s="198">
        <v>-27.281368821292773</v>
      </c>
      <c r="F25" s="198">
        <v>-27.462551066727194</v>
      </c>
      <c r="G25" s="198">
        <v>-13.539823008849561</v>
      </c>
      <c r="H25" s="198">
        <v>24.231127679403542</v>
      </c>
      <c r="I25" s="198">
        <v>-0.54249547920434127</v>
      </c>
      <c r="J25" s="198">
        <v>10.262257696693267</v>
      </c>
      <c r="K25" s="198">
        <v>1.4230271668822736</v>
      </c>
      <c r="L25" s="198"/>
      <c r="M25" s="198"/>
    </row>
    <row r="26" spans="1:15" ht="13.5" customHeight="1" thickBot="1">
      <c r="A26" s="205" t="s">
        <v>436</v>
      </c>
      <c r="B26" s="206">
        <v>36.852161452113677</v>
      </c>
      <c r="C26" s="206">
        <v>12.430769230769222</v>
      </c>
      <c r="D26" s="206">
        <v>26.432354357246023</v>
      </c>
      <c r="E26" s="206">
        <v>35.163398692810468</v>
      </c>
      <c r="F26" s="206">
        <v>67.08385481852315</v>
      </c>
      <c r="G26" s="206">
        <v>35.823950870010243</v>
      </c>
      <c r="H26" s="206">
        <v>44.186046511627893</v>
      </c>
      <c r="I26" s="206">
        <v>33.818181818181813</v>
      </c>
      <c r="J26" s="206">
        <v>23.371251292657714</v>
      </c>
      <c r="K26" s="206">
        <v>33.928571428571416</v>
      </c>
      <c r="L26" s="198"/>
      <c r="M26" s="198"/>
      <c r="N26" s="4"/>
      <c r="O26" s="3"/>
    </row>
    <row r="27" spans="1:15" s="202" customFormat="1" thickTop="1">
      <c r="A27" s="203"/>
    </row>
    <row r="28" spans="1:15" s="202" customFormat="1" ht="13.5">
      <c r="A28" s="203" t="s">
        <v>212</v>
      </c>
    </row>
    <row r="29" spans="1:15" s="202" customFormat="1" ht="13.5">
      <c r="A29" s="203"/>
    </row>
    <row r="30" spans="1:15" s="202" customFormat="1" ht="13.5">
      <c r="A30" s="203" t="s">
        <v>211</v>
      </c>
    </row>
    <row r="31" spans="1:15" s="202" customFormat="1" ht="13.5">
      <c r="A31" s="203"/>
    </row>
    <row r="32" spans="1:15" s="202" customFormat="1" ht="13.5">
      <c r="A32" s="203"/>
    </row>
    <row r="33" spans="1:1" s="202" customFormat="1" ht="13.5">
      <c r="A33" s="203"/>
    </row>
  </sheetData>
  <hyperlinks>
    <hyperlink ref="K1" location="inhalt!A1" display="Inhaltsverzeichnis" xr:uid="{8151B3D1-BD7B-40FE-9D9A-B2CCB1F5EBB4}"/>
  </hyperlinks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96D0C-06F8-4345-A36C-30AD2ED8FCAB}">
  <sheetPr codeName="Tabelle49">
    <tabColor rgb="FF00B050"/>
    <pageSetUpPr fitToPage="1"/>
  </sheetPr>
  <dimension ref="A1:O33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6" width="14.7109375" style="1" customWidth="1"/>
    <col min="7" max="7" width="11.42578125" style="1"/>
    <col min="8" max="9" width="14.7109375" style="1" customWidth="1"/>
    <col min="10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557</v>
      </c>
      <c r="B3" s="45"/>
      <c r="C3" s="45"/>
      <c r="D3" s="45"/>
      <c r="E3" s="45"/>
      <c r="F3" s="45"/>
      <c r="H3" s="45"/>
      <c r="I3" s="45"/>
      <c r="M3" s="9"/>
    </row>
    <row r="4" spans="1:14" ht="15" thickBot="1">
      <c r="A4" s="7" t="s">
        <v>180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4" ht="28.5" customHeight="1" thickTop="1">
      <c r="B5" s="60" t="s">
        <v>9</v>
      </c>
      <c r="C5" s="60" t="s">
        <v>187</v>
      </c>
      <c r="D5" s="5" t="s">
        <v>8</v>
      </c>
      <c r="E5" s="60" t="s">
        <v>192</v>
      </c>
      <c r="F5" s="5" t="s">
        <v>11</v>
      </c>
      <c r="G5" s="60" t="s">
        <v>7</v>
      </c>
      <c r="H5" s="60" t="s">
        <v>190</v>
      </c>
      <c r="I5" s="60" t="s">
        <v>191</v>
      </c>
      <c r="J5" s="60" t="s">
        <v>10</v>
      </c>
      <c r="K5" s="60" t="s">
        <v>189</v>
      </c>
      <c r="L5" s="5"/>
      <c r="M5" s="5"/>
    </row>
    <row r="6" spans="1:14" ht="13.5" customHeight="1">
      <c r="A6" s="204" t="s">
        <v>367</v>
      </c>
      <c r="B6" s="197">
        <v>40.777245846240497</v>
      </c>
      <c r="C6" s="197">
        <v>6.8055946681685908</v>
      </c>
      <c r="D6" s="197">
        <v>5.4257016802778555</v>
      </c>
      <c r="E6" s="197">
        <v>3.5412559842297942</v>
      </c>
      <c r="F6" s="197">
        <v>4.191307612879001</v>
      </c>
      <c r="G6" s="197">
        <v>2.8184548953346473</v>
      </c>
      <c r="H6" s="197">
        <v>2.5884727306861919</v>
      </c>
      <c r="I6" s="197">
        <v>2.4711348915798363</v>
      </c>
      <c r="J6" s="197">
        <v>2.3303294846522107</v>
      </c>
      <c r="K6" s="197">
        <v>1.5723270440251573</v>
      </c>
      <c r="L6" s="198"/>
      <c r="M6" s="198"/>
    </row>
    <row r="7" spans="1:14" ht="13.5" customHeight="1">
      <c r="A7" s="203" t="s">
        <v>368</v>
      </c>
      <c r="B7" s="198">
        <v>40.403524737531356</v>
      </c>
      <c r="C7" s="198">
        <v>7.189310367789048</v>
      </c>
      <c r="D7" s="198">
        <v>5.287106297027945</v>
      </c>
      <c r="E7" s="198">
        <v>3.5380551794553079</v>
      </c>
      <c r="F7" s="198">
        <v>4.1329101280713827</v>
      </c>
      <c r="G7" s="198">
        <v>2.6746276607551107</v>
      </c>
      <c r="H7" s="198">
        <v>2.6613100126517657</v>
      </c>
      <c r="I7" s="198">
        <v>2.2351452733447275</v>
      </c>
      <c r="J7" s="198">
        <v>2.3416864581714871</v>
      </c>
      <c r="K7" s="198">
        <v>1.4804785474885136</v>
      </c>
      <c r="L7" s="198"/>
      <c r="M7" s="198"/>
    </row>
    <row r="8" spans="1:14" ht="13.5" customHeight="1">
      <c r="A8" s="204" t="s">
        <v>369</v>
      </c>
      <c r="B8" s="197">
        <v>40.785846533635059</v>
      </c>
      <c r="C8" s="197">
        <v>6.5830076116025511</v>
      </c>
      <c r="D8" s="197">
        <v>4.99279983542481</v>
      </c>
      <c r="E8" s="197">
        <v>3.7379140094630734</v>
      </c>
      <c r="F8" s="197">
        <v>4.1040938078584652</v>
      </c>
      <c r="G8" s="197">
        <v>2.596173626825756</v>
      </c>
      <c r="H8" s="197">
        <v>2.8389220325036</v>
      </c>
      <c r="I8" s="197">
        <v>2.4809709936227113</v>
      </c>
      <c r="J8" s="197">
        <v>2.3081670438181443</v>
      </c>
      <c r="K8" s="197">
        <v>1.4996914215182062</v>
      </c>
      <c r="L8" s="198"/>
      <c r="M8" s="198"/>
    </row>
    <row r="9" spans="1:14" ht="13.5" customHeight="1">
      <c r="A9" s="203" t="s">
        <v>370</v>
      </c>
      <c r="B9" s="198">
        <v>40.046435135919509</v>
      </c>
      <c r="C9" s="198">
        <v>7.6211666827899771</v>
      </c>
      <c r="D9" s="198">
        <v>4.8776240688787853</v>
      </c>
      <c r="E9" s="198">
        <v>3.7341588468607911</v>
      </c>
      <c r="F9" s="198">
        <v>4.0050304730579471</v>
      </c>
      <c r="G9" s="198">
        <v>2.6351939634323305</v>
      </c>
      <c r="H9" s="198">
        <v>3.0434362000580437</v>
      </c>
      <c r="I9" s="198">
        <v>2.2714520653961499</v>
      </c>
      <c r="J9" s="198">
        <v>2.2791912547160686</v>
      </c>
      <c r="K9" s="198">
        <v>1.5014027280642352</v>
      </c>
      <c r="L9" s="198"/>
      <c r="M9" s="198"/>
    </row>
    <row r="10" spans="1:14" ht="13.5" customHeight="1">
      <c r="A10" s="204" t="s">
        <v>371</v>
      </c>
      <c r="B10" s="197">
        <v>40.431089562896986</v>
      </c>
      <c r="C10" s="197">
        <v>7.9264855113316042</v>
      </c>
      <c r="D10" s="197">
        <v>4.7900928327131957</v>
      </c>
      <c r="E10" s="197">
        <v>3.9106250234900588</v>
      </c>
      <c r="F10" s="197">
        <v>4.1549216371631523</v>
      </c>
      <c r="G10" s="197">
        <v>2.497463073627241</v>
      </c>
      <c r="H10" s="197">
        <v>3.3186755365129481</v>
      </c>
      <c r="I10" s="197">
        <v>2.367797947908445</v>
      </c>
      <c r="J10" s="197">
        <v>2.241891231630774</v>
      </c>
      <c r="K10" s="197">
        <v>1.5221558236554289</v>
      </c>
      <c r="L10" s="198"/>
      <c r="M10" s="198"/>
    </row>
    <row r="11" spans="1:14" ht="13.5" customHeight="1">
      <c r="A11" s="203" t="s">
        <v>372</v>
      </c>
      <c r="B11" s="198">
        <v>40.455060932802908</v>
      </c>
      <c r="C11" s="198">
        <v>8.060770795456591</v>
      </c>
      <c r="D11" s="198">
        <v>4.8548233218728063</v>
      </c>
      <c r="E11" s="198">
        <v>4.1041887926844636</v>
      </c>
      <c r="F11" s="198">
        <v>4.1293899519377888</v>
      </c>
      <c r="G11" s="198">
        <v>2.7037243713210808</v>
      </c>
      <c r="H11" s="198">
        <v>3.2293485500333015</v>
      </c>
      <c r="I11" s="198">
        <v>2.4355120335535432</v>
      </c>
      <c r="J11" s="198">
        <v>2.1708998613936243</v>
      </c>
      <c r="K11" s="198">
        <v>1.5210699692185841</v>
      </c>
      <c r="L11" s="198"/>
      <c r="M11" s="198"/>
    </row>
    <row r="12" spans="1:14" ht="13.5" customHeight="1">
      <c r="A12" s="204" t="s">
        <v>373</v>
      </c>
      <c r="B12" s="197">
        <v>40.821857849904042</v>
      </c>
      <c r="C12" s="197">
        <v>7.9458604087404456</v>
      </c>
      <c r="D12" s="197">
        <v>4.7574155752331571</v>
      </c>
      <c r="E12" s="197">
        <v>4.0941382445035517</v>
      </c>
      <c r="F12" s="197">
        <v>4.2473317396720649</v>
      </c>
      <c r="G12" s="197">
        <v>2.6598431029258274</v>
      </c>
      <c r="H12" s="197">
        <v>2.9948486582943334</v>
      </c>
      <c r="I12" s="197">
        <v>2.4746641527221303</v>
      </c>
      <c r="J12" s="197">
        <v>2.1463923773610318</v>
      </c>
      <c r="K12" s="197">
        <v>1.6699774418369753</v>
      </c>
      <c r="L12" s="198"/>
      <c r="M12" s="198"/>
    </row>
    <row r="13" spans="1:14" ht="13.5" customHeight="1">
      <c r="A13" s="203" t="s">
        <v>374</v>
      </c>
      <c r="B13" s="198">
        <v>39.744388056913351</v>
      </c>
      <c r="C13" s="198">
        <v>7.6465643388648461</v>
      </c>
      <c r="D13" s="198">
        <v>4.408605498303185</v>
      </c>
      <c r="E13" s="198">
        <v>4.8429278620131386</v>
      </c>
      <c r="F13" s="198">
        <v>4.3043058625735551</v>
      </c>
      <c r="G13" s="198">
        <v>2.5218717892836016</v>
      </c>
      <c r="H13" s="198">
        <v>3.1227622279647562</v>
      </c>
      <c r="I13" s="198">
        <v>2.565459696752701</v>
      </c>
      <c r="J13" s="198">
        <v>2.1684983965876894</v>
      </c>
      <c r="K13" s="198">
        <v>1.7123820791431863</v>
      </c>
      <c r="L13" s="198"/>
      <c r="M13" s="198"/>
    </row>
    <row r="14" spans="1:14" ht="13.5" customHeight="1">
      <c r="A14" s="204" t="s">
        <v>438</v>
      </c>
      <c r="B14" s="197">
        <v>39.085026511444468</v>
      </c>
      <c r="C14" s="197">
        <v>7.5721943880457481</v>
      </c>
      <c r="D14" s="197">
        <v>4.2929551131301036</v>
      </c>
      <c r="E14" s="197">
        <v>4.9239713121339159</v>
      </c>
      <c r="F14" s="197">
        <v>4.3995851652765809</v>
      </c>
      <c r="G14" s="197">
        <v>2.5474357663487242</v>
      </c>
      <c r="H14" s="197">
        <v>2.9330567768510538</v>
      </c>
      <c r="I14" s="197">
        <v>2.5532785089320926</v>
      </c>
      <c r="J14" s="197">
        <v>2.2143994390967121</v>
      </c>
      <c r="K14" s="197">
        <v>1.726530433385431</v>
      </c>
      <c r="L14" s="198"/>
      <c r="M14" s="198"/>
    </row>
    <row r="15" spans="1:14" ht="13.5" customHeight="1">
      <c r="A15" s="203" t="s">
        <v>439</v>
      </c>
      <c r="B15" s="198">
        <v>39.396235725363034</v>
      </c>
      <c r="C15" s="198">
        <v>8.1700267869730716</v>
      </c>
      <c r="D15" s="198">
        <v>4.298251797546877</v>
      </c>
      <c r="E15" s="198">
        <v>4.8339912589877345</v>
      </c>
      <c r="F15" s="198">
        <v>4.7317778091075704</v>
      </c>
      <c r="G15" s="198">
        <v>2.6082052728041734</v>
      </c>
      <c r="H15" s="198">
        <v>2.6311151839842095</v>
      </c>
      <c r="I15" s="198">
        <v>2.5606231495840968</v>
      </c>
      <c r="J15" s="198">
        <v>2.0724658113633159</v>
      </c>
      <c r="K15" s="198">
        <v>1.8186944875229099</v>
      </c>
      <c r="L15" s="198"/>
      <c r="M15" s="198"/>
    </row>
    <row r="16" spans="1:14" ht="13.5" customHeight="1">
      <c r="A16" s="204" t="s">
        <v>440</v>
      </c>
      <c r="B16" s="197">
        <v>40.094786729857816</v>
      </c>
      <c r="C16" s="197">
        <v>7.6184834123222744</v>
      </c>
      <c r="D16" s="197">
        <v>4.8358158429248475</v>
      </c>
      <c r="E16" s="197">
        <v>3.8151658767772512</v>
      </c>
      <c r="F16" s="197">
        <v>3.7542315504400814</v>
      </c>
      <c r="G16" s="197">
        <v>2.3408937034529451</v>
      </c>
      <c r="H16" s="197">
        <v>3.1702775897088689</v>
      </c>
      <c r="I16" s="197">
        <v>2.6066350710900474</v>
      </c>
      <c r="J16" s="197">
        <v>2.33750846310088</v>
      </c>
      <c r="K16" s="197">
        <v>1.9228165199729179</v>
      </c>
      <c r="L16" s="198"/>
      <c r="M16" s="198"/>
    </row>
    <row r="17" spans="1:15" ht="24.95" customHeight="1">
      <c r="A17" s="203" t="s">
        <v>157</v>
      </c>
      <c r="B17" s="198">
        <v>35.469632768361578</v>
      </c>
      <c r="C17" s="198">
        <v>8.509887005649718</v>
      </c>
      <c r="D17" s="198">
        <v>5.1288841807909602</v>
      </c>
      <c r="E17" s="198">
        <v>4.1931497175141237</v>
      </c>
      <c r="F17" s="198">
        <v>3.3721751412429377</v>
      </c>
      <c r="G17" s="198">
        <v>2.2951977401129944</v>
      </c>
      <c r="H17" s="198">
        <v>3.4604519774011298</v>
      </c>
      <c r="I17" s="198">
        <v>2.7630649717514126</v>
      </c>
      <c r="J17" s="198">
        <v>2.4894067796610169</v>
      </c>
      <c r="K17" s="198">
        <v>1.9332627118644068</v>
      </c>
      <c r="L17" s="198"/>
      <c r="M17" s="198"/>
    </row>
    <row r="18" spans="1:15" ht="13.5" customHeight="1">
      <c r="A18" s="204" t="s">
        <v>158</v>
      </c>
      <c r="B18" s="197">
        <v>38.7767678323833</v>
      </c>
      <c r="C18" s="197">
        <v>7.8647357880141735</v>
      </c>
      <c r="D18" s="197">
        <v>5.0685564627946382</v>
      </c>
      <c r="E18" s="197">
        <v>3.8129718071175476</v>
      </c>
      <c r="F18" s="197">
        <v>3.2814666461254043</v>
      </c>
      <c r="G18" s="197">
        <v>2.457248497920197</v>
      </c>
      <c r="H18" s="197">
        <v>3.3276844862116772</v>
      </c>
      <c r="I18" s="197">
        <v>2.6267139115698659</v>
      </c>
      <c r="J18" s="197">
        <v>2.8346941919580959</v>
      </c>
      <c r="K18" s="197">
        <v>2.0027730704051767</v>
      </c>
      <c r="L18" s="198"/>
      <c r="M18" s="198"/>
    </row>
    <row r="19" spans="1:15" ht="13.5" customHeight="1">
      <c r="A19" s="203" t="s">
        <v>159</v>
      </c>
      <c r="B19" s="198">
        <v>44.166427546628405</v>
      </c>
      <c r="C19" s="198">
        <v>7.2596843615494979</v>
      </c>
      <c r="D19" s="198">
        <v>4.809182209469153</v>
      </c>
      <c r="E19" s="198">
        <v>3.2137733142037299</v>
      </c>
      <c r="F19" s="198">
        <v>4.5337159253945476</v>
      </c>
      <c r="G19" s="198">
        <v>2.284074605451937</v>
      </c>
      <c r="H19" s="198">
        <v>2.9210903873744618</v>
      </c>
      <c r="I19" s="198">
        <v>2.5595408895265424</v>
      </c>
      <c r="J19" s="198">
        <v>1.8192252510760403</v>
      </c>
      <c r="K19" s="198">
        <v>1.7503586800573887</v>
      </c>
      <c r="L19" s="198"/>
      <c r="M19" s="198"/>
    </row>
    <row r="20" spans="1:15" ht="13.5" customHeight="1">
      <c r="A20" s="204" t="s">
        <v>165</v>
      </c>
      <c r="B20" s="197">
        <v>40.011530700490056</v>
      </c>
      <c r="C20" s="197">
        <v>7.2124531565292598</v>
      </c>
      <c r="D20" s="197">
        <v>4.4969731911213602</v>
      </c>
      <c r="E20" s="197">
        <v>4.1741135773998277</v>
      </c>
      <c r="F20" s="197">
        <v>3.5745171519169792</v>
      </c>
      <c r="G20" s="197">
        <v>2.3407321994811183</v>
      </c>
      <c r="H20" s="197">
        <v>3.1132891323147884</v>
      </c>
      <c r="I20" s="197">
        <v>2.5367541078120497</v>
      </c>
      <c r="J20" s="197">
        <v>2.3868550014413374</v>
      </c>
      <c r="K20" s="197">
        <v>2.0294032862496398</v>
      </c>
      <c r="L20" s="198"/>
      <c r="M20" s="198"/>
    </row>
    <row r="21" spans="1:15" ht="13.5" customHeight="1">
      <c r="A21" s="203" t="s">
        <v>432</v>
      </c>
      <c r="B21" s="198">
        <v>40.930438145753911</v>
      </c>
      <c r="C21" s="198">
        <v>6.5970495607492126</v>
      </c>
      <c r="D21" s="198">
        <v>4.0444223437758993</v>
      </c>
      <c r="E21" s="198">
        <v>4.1825515221835463</v>
      </c>
      <c r="F21" s="198">
        <v>6.3539422067517544</v>
      </c>
      <c r="G21" s="198">
        <v>2.4697497099287253</v>
      </c>
      <c r="H21" s="198">
        <v>2.7902094038344658</v>
      </c>
      <c r="I21" s="198">
        <v>2.7846842366981601</v>
      </c>
      <c r="J21" s="198">
        <v>1.9614343333885849</v>
      </c>
      <c r="K21" s="198">
        <v>2.0222111718879496</v>
      </c>
      <c r="L21" s="198"/>
      <c r="M21" s="198"/>
    </row>
    <row r="22" spans="1:15" ht="13.5" customHeight="1">
      <c r="A22" s="204" t="s">
        <v>433</v>
      </c>
      <c r="B22" s="197">
        <v>40.199200880189935</v>
      </c>
      <c r="C22" s="197">
        <v>6.8851699577277197</v>
      </c>
      <c r="D22" s="197">
        <v>4.8063003069083328</v>
      </c>
      <c r="E22" s="197">
        <v>3.6597371011639352</v>
      </c>
      <c r="F22" s="197">
        <v>3.4686432335398689</v>
      </c>
      <c r="G22" s="197">
        <v>2.3741965371474896</v>
      </c>
      <c r="H22" s="197">
        <v>3.937691817708032</v>
      </c>
      <c r="I22" s="197">
        <v>2.4958017256355318</v>
      </c>
      <c r="J22" s="197">
        <v>2.5363367884648791</v>
      </c>
      <c r="K22" s="197">
        <v>1.8761943366726503</v>
      </c>
      <c r="L22" s="198"/>
      <c r="M22" s="198"/>
    </row>
    <row r="23" spans="1:15" ht="13.5" customHeight="1">
      <c r="A23" s="203" t="s">
        <v>434</v>
      </c>
      <c r="B23" s="198">
        <v>42.272973906180631</v>
      </c>
      <c r="C23" s="198">
        <v>6.2694223844522261</v>
      </c>
      <c r="D23" s="198">
        <v>5.2483598875351447</v>
      </c>
      <c r="E23" s="198">
        <v>3.3492822966507179</v>
      </c>
      <c r="F23" s="198">
        <v>4.542988210920929</v>
      </c>
      <c r="G23" s="198">
        <v>2.3183544615991711</v>
      </c>
      <c r="H23" s="198">
        <v>3.6353771025501898</v>
      </c>
      <c r="I23" s="198">
        <v>2.6488432891037341</v>
      </c>
      <c r="J23" s="198">
        <v>1.9730676268929117</v>
      </c>
      <c r="K23" s="198">
        <v>1.7757608642036207</v>
      </c>
      <c r="L23" s="198"/>
      <c r="M23" s="198"/>
    </row>
    <row r="24" spans="1:15" ht="13.5" customHeight="1">
      <c r="A24" s="204" t="s">
        <v>435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8"/>
      <c r="M24" s="198"/>
    </row>
    <row r="25" spans="1:15" ht="24.95" customHeight="1">
      <c r="A25" s="203" t="s">
        <v>166</v>
      </c>
      <c r="B25" s="198">
        <v>40.129387804001439</v>
      </c>
      <c r="C25" s="198">
        <v>7.7872289445309688</v>
      </c>
      <c r="D25" s="198">
        <v>4.9766383131664069</v>
      </c>
      <c r="E25" s="198">
        <v>3.6659877800407332</v>
      </c>
      <c r="F25" s="198">
        <v>3.8289205702647653</v>
      </c>
      <c r="G25" s="198">
        <v>2.3409608242482327</v>
      </c>
      <c r="H25" s="198">
        <v>3.1939619024799333</v>
      </c>
      <c r="I25" s="198">
        <v>2.6356774889181742</v>
      </c>
      <c r="J25" s="198">
        <v>2.3170001198035224</v>
      </c>
      <c r="K25" s="198">
        <v>1.8785192284653167</v>
      </c>
      <c r="L25" s="198"/>
      <c r="M25" s="198"/>
    </row>
    <row r="26" spans="1:15" ht="13.5" customHeight="1" thickBot="1">
      <c r="A26" s="205" t="s">
        <v>436</v>
      </c>
      <c r="B26" s="206">
        <v>41.192645710896642</v>
      </c>
      <c r="C26" s="206">
        <v>6.5670998005068206</v>
      </c>
      <c r="D26" s="206">
        <v>4.7195413454107582</v>
      </c>
      <c r="E26" s="206">
        <v>3.7166837404072535</v>
      </c>
      <c r="F26" s="206">
        <v>4.7986197228662322</v>
      </c>
      <c r="G26" s="206">
        <v>2.3849319746230297</v>
      </c>
      <c r="H26" s="206">
        <v>3.4542873061231827</v>
      </c>
      <c r="I26" s="206">
        <v>2.64553117305584</v>
      </c>
      <c r="J26" s="206">
        <v>2.144102370554088</v>
      </c>
      <c r="K26" s="206">
        <v>1.887097643823799</v>
      </c>
      <c r="L26" s="198"/>
      <c r="M26" s="198"/>
      <c r="N26" s="4"/>
      <c r="O26" s="3"/>
    </row>
    <row r="27" spans="1:15" s="202" customFormat="1" thickTop="1">
      <c r="A27" s="203"/>
    </row>
    <row r="28" spans="1:15" s="202" customFormat="1" ht="13.5">
      <c r="A28" s="203" t="s">
        <v>212</v>
      </c>
    </row>
    <row r="29" spans="1:15" s="202" customFormat="1" ht="13.5">
      <c r="A29" s="203"/>
    </row>
    <row r="30" spans="1:15" s="202" customFormat="1" ht="13.5">
      <c r="A30" s="203" t="s">
        <v>211</v>
      </c>
    </row>
    <row r="31" spans="1:15" s="202" customFormat="1" ht="13.5">
      <c r="A31" s="203"/>
    </row>
    <row r="32" spans="1:15" s="202" customFormat="1" ht="13.5">
      <c r="A32" s="203"/>
    </row>
    <row r="33" spans="1:1" s="202" customFormat="1" ht="13.5">
      <c r="A33" s="203"/>
    </row>
  </sheetData>
  <hyperlinks>
    <hyperlink ref="K1" location="inhalt!A1" display="Inhaltsverzeichnis" xr:uid="{2A97B9D3-FBD2-4F6C-8F3C-488169D39147}"/>
  </hyperlinks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CF60-6CA1-42B7-B42A-D9BDA17A7AE4}">
  <sheetPr codeName="Tabelle5">
    <tabColor rgb="FF0052BA"/>
    <pageSetUpPr fitToPage="1"/>
  </sheetPr>
  <dimension ref="A1:W47"/>
  <sheetViews>
    <sheetView showZeros="0" zoomScaleNormal="100" workbookViewId="0">
      <selection activeCell="A43" sqref="A43"/>
    </sheetView>
  </sheetViews>
  <sheetFormatPr baseColWidth="10" defaultColWidth="11.42578125" defaultRowHeight="14.25"/>
  <cols>
    <col min="1" max="1" width="14.42578125" style="107" customWidth="1"/>
    <col min="2" max="13" width="12.7109375" style="74" customWidth="1"/>
    <col min="14" max="16384" width="11.42578125" style="74"/>
  </cols>
  <sheetData>
    <row r="1" spans="1:23" s="71" customFormat="1" ht="16.5">
      <c r="A1" s="35" t="s">
        <v>18</v>
      </c>
      <c r="K1" s="34" t="s">
        <v>70</v>
      </c>
      <c r="M1" s="91"/>
    </row>
    <row r="3" spans="1:23" s="78" customFormat="1">
      <c r="A3" s="92" t="s">
        <v>51</v>
      </c>
      <c r="B3" s="92"/>
      <c r="C3" s="92"/>
      <c r="D3" s="92"/>
      <c r="E3" s="92"/>
      <c r="G3" s="93"/>
      <c r="I3" s="93"/>
      <c r="J3" s="93"/>
      <c r="K3" s="93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</row>
    <row r="4" spans="1:23" ht="15" thickBot="1">
      <c r="A4" s="94" t="s">
        <v>12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23" ht="29.1" customHeight="1" thickTop="1">
      <c r="A5" s="147"/>
      <c r="B5" s="148" t="s">
        <v>9</v>
      </c>
      <c r="C5" s="148" t="s">
        <v>8</v>
      </c>
      <c r="D5" s="148" t="s">
        <v>7</v>
      </c>
      <c r="E5" s="148" t="s">
        <v>187</v>
      </c>
      <c r="F5" s="148" t="s">
        <v>189</v>
      </c>
      <c r="G5" s="148" t="s">
        <v>10</v>
      </c>
      <c r="H5" s="148" t="s">
        <v>191</v>
      </c>
      <c r="I5" s="148" t="s">
        <v>190</v>
      </c>
      <c r="J5" s="163" t="s">
        <v>193</v>
      </c>
      <c r="K5" s="163" t="s">
        <v>192</v>
      </c>
    </row>
    <row r="6" spans="1:23" ht="13.5" customHeight="1">
      <c r="A6" s="149">
        <v>2012</v>
      </c>
      <c r="B6" s="150">
        <v>0.4</v>
      </c>
      <c r="C6" s="150">
        <v>-3</v>
      </c>
      <c r="D6" s="150">
        <v>2.2806860000000002</v>
      </c>
      <c r="E6" s="150">
        <v>1.2</v>
      </c>
      <c r="F6" s="150">
        <v>1.5452090000000001</v>
      </c>
      <c r="G6" s="150">
        <v>0.3</v>
      </c>
      <c r="H6" s="98">
        <v>-1.2502259</v>
      </c>
      <c r="I6" s="98">
        <v>-0.78499419999999998</v>
      </c>
      <c r="J6" s="150">
        <v>7.8637199999999998</v>
      </c>
      <c r="K6" s="150">
        <v>1.4484570000000001</v>
      </c>
    </row>
    <row r="7" spans="1:23" ht="13.5" customHeight="1">
      <c r="A7" s="147">
        <v>2013</v>
      </c>
      <c r="B7" s="151">
        <v>0.4</v>
      </c>
      <c r="C7" s="151">
        <v>-1.8</v>
      </c>
      <c r="D7" s="151">
        <v>1.8418760000000001</v>
      </c>
      <c r="E7" s="151">
        <v>1.8</v>
      </c>
      <c r="F7" s="151">
        <v>0.85655519999999996</v>
      </c>
      <c r="G7" s="151">
        <v>0.6</v>
      </c>
      <c r="H7" s="97">
        <v>1.8025232</v>
      </c>
      <c r="I7" s="97">
        <v>-4.5904599999999997E-2</v>
      </c>
      <c r="J7" s="151">
        <v>7.7661470000000001</v>
      </c>
      <c r="K7" s="151">
        <v>1.819863</v>
      </c>
    </row>
    <row r="8" spans="1:23" ht="13.5" customHeight="1">
      <c r="A8" s="149">
        <v>2014</v>
      </c>
      <c r="B8" s="150">
        <v>2.2000000000000002</v>
      </c>
      <c r="C8" s="150">
        <v>0</v>
      </c>
      <c r="D8" s="150">
        <v>2.2877730000000001</v>
      </c>
      <c r="E8" s="150">
        <v>2.2999999999999998</v>
      </c>
      <c r="F8" s="150">
        <v>3.8370039999999999</v>
      </c>
      <c r="G8" s="150">
        <v>1</v>
      </c>
      <c r="H8" s="98">
        <v>4.2322091000000004</v>
      </c>
      <c r="I8" s="98">
        <v>2.2621114000000002</v>
      </c>
      <c r="J8" s="150">
        <v>7.4257739999999997</v>
      </c>
      <c r="K8" s="150">
        <v>3.199703</v>
      </c>
    </row>
    <row r="9" spans="1:23" ht="13.5" customHeight="1">
      <c r="A9" s="147">
        <v>2015</v>
      </c>
      <c r="B9" s="151">
        <v>1.5</v>
      </c>
      <c r="C9" s="151">
        <v>0.8</v>
      </c>
      <c r="D9" s="151">
        <v>2.7063700000000002</v>
      </c>
      <c r="E9" s="151">
        <v>1.6</v>
      </c>
      <c r="F9" s="151">
        <v>4.3832826000000003</v>
      </c>
      <c r="G9" s="151">
        <v>1.1000000000000001</v>
      </c>
      <c r="H9" s="97">
        <v>3.7073155</v>
      </c>
      <c r="I9" s="97">
        <v>5.3883710999999996</v>
      </c>
      <c r="J9" s="151">
        <v>7.0413189999999997</v>
      </c>
      <c r="K9" s="151">
        <v>2.393103</v>
      </c>
    </row>
    <row r="10" spans="1:23" s="99" customFormat="1" ht="13.5" customHeight="1">
      <c r="A10" s="149">
        <v>2016</v>
      </c>
      <c r="B10" s="150">
        <v>2.2000000000000002</v>
      </c>
      <c r="C10" s="150">
        <v>1.3</v>
      </c>
      <c r="D10" s="150">
        <v>1.667476</v>
      </c>
      <c r="E10" s="150">
        <v>2.1</v>
      </c>
      <c r="F10" s="150">
        <v>2.9535087999999998</v>
      </c>
      <c r="G10" s="150">
        <v>1.1000000000000001</v>
      </c>
      <c r="H10" s="98">
        <v>2.2010019000000001</v>
      </c>
      <c r="I10" s="98">
        <v>2.5372845000000002</v>
      </c>
      <c r="J10" s="150">
        <v>6.8487679999999997</v>
      </c>
      <c r="K10" s="150">
        <v>2.165206</v>
      </c>
      <c r="M10" s="74"/>
    </row>
    <row r="11" spans="1:23" ht="13.5" customHeight="1">
      <c r="A11" s="147">
        <v>2017</v>
      </c>
      <c r="B11" s="151">
        <v>2.7</v>
      </c>
      <c r="C11" s="151">
        <v>1.7</v>
      </c>
      <c r="D11" s="151">
        <v>2.2419169999999999</v>
      </c>
      <c r="E11" s="151">
        <v>1.4</v>
      </c>
      <c r="F11" s="151">
        <v>5.1400142000000004</v>
      </c>
      <c r="G11" s="151">
        <v>2.2999999999999998</v>
      </c>
      <c r="H11" s="97">
        <v>4.2719757999999999</v>
      </c>
      <c r="I11" s="97">
        <v>5.1687213999999999</v>
      </c>
      <c r="J11" s="151">
        <v>6.9471959999999999</v>
      </c>
      <c r="K11" s="151">
        <v>2.4435699999999998</v>
      </c>
    </row>
    <row r="12" spans="1:23" ht="13.5" customHeight="1">
      <c r="A12" s="149">
        <v>2018</v>
      </c>
      <c r="B12" s="150">
        <v>1</v>
      </c>
      <c r="C12" s="150">
        <v>0.9</v>
      </c>
      <c r="D12" s="150">
        <v>2.9453849999999999</v>
      </c>
      <c r="E12" s="150">
        <v>2.9</v>
      </c>
      <c r="F12" s="150">
        <v>5.9451964999999998</v>
      </c>
      <c r="G12" s="150">
        <v>1.9</v>
      </c>
      <c r="H12" s="98">
        <v>5.3623323999999997</v>
      </c>
      <c r="I12" s="98">
        <v>3.2200993000000002</v>
      </c>
      <c r="J12" s="150">
        <v>6.749771</v>
      </c>
      <c r="K12" s="150">
        <v>1.7050209999999999</v>
      </c>
    </row>
    <row r="13" spans="1:23" ht="13.5" customHeight="1">
      <c r="A13" s="147">
        <v>2019</v>
      </c>
      <c r="B13" s="151">
        <v>1.1000000000000001</v>
      </c>
      <c r="C13" s="151">
        <v>0.5</v>
      </c>
      <c r="D13" s="151">
        <v>2.2944179999999998</v>
      </c>
      <c r="E13" s="151">
        <v>1.1000000000000001</v>
      </c>
      <c r="F13" s="151">
        <v>4.4500226999999999</v>
      </c>
      <c r="G13" s="151">
        <v>1.8</v>
      </c>
      <c r="H13" s="97">
        <v>4.8577924000000001</v>
      </c>
      <c r="I13" s="97">
        <v>3.0298696000000001</v>
      </c>
      <c r="J13" s="151">
        <v>6.1101200000000002</v>
      </c>
      <c r="K13" s="151">
        <v>1.604309</v>
      </c>
    </row>
    <row r="14" spans="1:23" ht="13.5" customHeight="1">
      <c r="A14" s="149">
        <v>2020</v>
      </c>
      <c r="B14" s="98">
        <v>-3.7</v>
      </c>
      <c r="C14" s="98">
        <v>-9</v>
      </c>
      <c r="D14" s="98">
        <v>-2.7677800000000001</v>
      </c>
      <c r="E14" s="98">
        <v>-2.4</v>
      </c>
      <c r="F14" s="98">
        <v>-2.0201075999999998</v>
      </c>
      <c r="G14" s="98">
        <v>-7.8</v>
      </c>
      <c r="H14" s="98">
        <v>-4.5472640999999996</v>
      </c>
      <c r="I14" s="98">
        <v>-5.5029630999999997</v>
      </c>
      <c r="J14" s="98">
        <v>2.2000000000000002</v>
      </c>
      <c r="K14" s="98">
        <v>-11.030858</v>
      </c>
    </row>
    <row r="15" spans="1:23" ht="13.5" customHeight="1">
      <c r="A15" s="147">
        <v>2021</v>
      </c>
      <c r="B15" s="97">
        <v>2.6</v>
      </c>
      <c r="C15" s="97">
        <v>6.7</v>
      </c>
      <c r="D15" s="97">
        <v>5.9454849999999997</v>
      </c>
      <c r="E15" s="97">
        <v>4.2</v>
      </c>
      <c r="F15" s="97">
        <v>6.8477528000000003</v>
      </c>
      <c r="G15" s="97">
        <v>6.8</v>
      </c>
      <c r="H15" s="97">
        <v>7.1173145</v>
      </c>
      <c r="I15" s="97">
        <v>3.5527123</v>
      </c>
      <c r="J15" s="97">
        <v>8.1</v>
      </c>
      <c r="K15" s="97">
        <v>7.5974709999999996</v>
      </c>
      <c r="N15" s="153"/>
      <c r="O15" s="153"/>
      <c r="P15" s="153"/>
      <c r="Q15" s="153"/>
      <c r="R15" s="153"/>
      <c r="S15" s="153"/>
      <c r="T15" s="153"/>
      <c r="U15" s="153"/>
      <c r="V15" s="153"/>
      <c r="W15" s="153"/>
    </row>
    <row r="16" spans="1:23" s="106" customFormat="1" ht="15" thickBot="1">
      <c r="A16" s="164" t="s">
        <v>420</v>
      </c>
      <c r="B16" s="165">
        <v>1.7647555802656369</v>
      </c>
      <c r="C16" s="165">
        <v>3.8155154800412276</v>
      </c>
      <c r="D16" s="152">
        <v>2</v>
      </c>
      <c r="E16" s="165">
        <v>1.9712407706567632</v>
      </c>
      <c r="F16" s="165">
        <v>4.5999999999999996</v>
      </c>
      <c r="G16" s="165">
        <v>2.606108800708725</v>
      </c>
      <c r="H16" s="165">
        <v>4.9000000000000004</v>
      </c>
      <c r="I16" s="165">
        <v>2</v>
      </c>
      <c r="J16" s="101">
        <v>3</v>
      </c>
      <c r="K16" s="165">
        <v>4.4438450081264449</v>
      </c>
      <c r="M16" s="74"/>
      <c r="N16" s="109"/>
      <c r="O16" s="109"/>
      <c r="P16" s="109"/>
      <c r="Q16" s="109"/>
      <c r="R16" s="109"/>
      <c r="S16" s="109"/>
      <c r="T16" s="109"/>
      <c r="U16" s="109"/>
      <c r="V16" s="109"/>
      <c r="W16" s="109"/>
    </row>
    <row r="17" spans="1:23" s="153" customFormat="1" ht="15" customHeight="1" thickTop="1">
      <c r="A17" s="147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</row>
    <row r="18" spans="1:23" s="109" customFormat="1">
      <c r="A18" s="110" t="s">
        <v>429</v>
      </c>
      <c r="B18" s="111"/>
      <c r="C18" s="103"/>
      <c r="D18" s="111"/>
      <c r="E18" s="103"/>
      <c r="F18" s="111"/>
      <c r="G18" s="103"/>
      <c r="H18" s="111"/>
      <c r="I18" s="103"/>
      <c r="J18" s="111"/>
      <c r="K18" s="111"/>
      <c r="L18" s="103"/>
      <c r="M18" s="74"/>
      <c r="N18" s="106"/>
      <c r="O18" s="106"/>
      <c r="P18" s="106"/>
      <c r="Q18" s="106"/>
      <c r="R18" s="106"/>
      <c r="S18" s="106"/>
      <c r="T18" s="106"/>
      <c r="U18" s="106"/>
      <c r="V18" s="106"/>
      <c r="W18" s="106"/>
    </row>
    <row r="19" spans="1:23" s="106" customFormat="1">
      <c r="A19" s="112" t="s">
        <v>430</v>
      </c>
      <c r="B19" s="103"/>
      <c r="C19" s="109"/>
      <c r="D19" s="109"/>
      <c r="E19" s="109"/>
      <c r="F19" s="109"/>
      <c r="G19" s="109"/>
      <c r="H19" s="109"/>
      <c r="I19" s="109"/>
      <c r="J19" s="109"/>
      <c r="K19" s="109"/>
      <c r="L19" s="113"/>
    </row>
    <row r="20" spans="1:23" s="106" customFormat="1">
      <c r="A20" s="112"/>
      <c r="B20" s="166"/>
      <c r="C20" s="99"/>
      <c r="D20" s="99"/>
      <c r="E20" s="99"/>
      <c r="F20" s="99"/>
      <c r="G20" s="99"/>
      <c r="H20" s="99"/>
      <c r="I20" s="99"/>
      <c r="J20" s="99"/>
      <c r="K20" s="99"/>
      <c r="L20" s="113"/>
      <c r="M20" s="74"/>
    </row>
    <row r="21" spans="1:23">
      <c r="B21" s="106"/>
      <c r="C21" s="106"/>
      <c r="D21" s="106"/>
      <c r="E21" s="106"/>
      <c r="F21" s="106"/>
      <c r="G21" s="106"/>
    </row>
    <row r="22" spans="1:23">
      <c r="A22" s="74"/>
    </row>
    <row r="23" spans="1:23">
      <c r="A23" s="74"/>
    </row>
    <row r="24" spans="1:23">
      <c r="A24" s="74"/>
    </row>
    <row r="25" spans="1:23">
      <c r="A25" s="74"/>
    </row>
    <row r="26" spans="1:23">
      <c r="A26" s="74"/>
    </row>
    <row r="27" spans="1:23">
      <c r="A27" s="74"/>
    </row>
    <row r="28" spans="1:23">
      <c r="A28" s="74"/>
    </row>
    <row r="29" spans="1:23">
      <c r="A29" s="74"/>
    </row>
    <row r="30" spans="1:23">
      <c r="A30" s="74"/>
    </row>
    <row r="31" spans="1:23">
      <c r="A31" s="74"/>
      <c r="L31" s="107"/>
      <c r="M31" s="107"/>
    </row>
    <row r="32" spans="1:23">
      <c r="A32" s="74"/>
      <c r="M32" s="107"/>
    </row>
    <row r="33" spans="1:13">
      <c r="A33" s="74"/>
      <c r="L33" s="107"/>
      <c r="M33" s="107"/>
    </row>
    <row r="34" spans="1:13">
      <c r="A34" s="74"/>
      <c r="M34" s="107"/>
    </row>
    <row r="35" spans="1:13">
      <c r="A35" s="74"/>
      <c r="L35" s="107"/>
    </row>
    <row r="36" spans="1:13">
      <c r="A36" s="74"/>
      <c r="B36" s="114"/>
      <c r="C36" s="114"/>
      <c r="D36" s="114"/>
      <c r="E36" s="114"/>
      <c r="F36" s="114"/>
      <c r="G36" s="114"/>
      <c r="H36" s="114"/>
      <c r="I36" s="114"/>
      <c r="J36" s="114"/>
      <c r="K36" s="114"/>
    </row>
    <row r="37" spans="1:13"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07"/>
    </row>
    <row r="38" spans="1:13">
      <c r="A38" s="74"/>
    </row>
    <row r="39" spans="1:13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</row>
    <row r="40" spans="1:13">
      <c r="A40" s="74"/>
    </row>
    <row r="41" spans="1:1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</row>
    <row r="42" spans="1:13">
      <c r="A42" s="74"/>
    </row>
    <row r="43" spans="1:13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</row>
    <row r="45" spans="1:13">
      <c r="B45" s="115"/>
      <c r="C45" s="115"/>
      <c r="D45" s="115"/>
      <c r="E45" s="115"/>
      <c r="F45" s="115"/>
      <c r="G45" s="115"/>
      <c r="H45" s="115"/>
      <c r="I45" s="115"/>
      <c r="J45" s="115"/>
      <c r="K45" s="115"/>
    </row>
    <row r="46" spans="1:13">
      <c r="B46" s="115"/>
      <c r="C46" s="115"/>
      <c r="D46" s="115"/>
      <c r="E46" s="115"/>
      <c r="F46" s="115"/>
      <c r="G46" s="115"/>
      <c r="H46" s="115"/>
      <c r="I46" s="115"/>
      <c r="J46" s="115"/>
      <c r="K46" s="115"/>
    </row>
    <row r="47" spans="1:13">
      <c r="B47" s="115"/>
      <c r="C47" s="115"/>
      <c r="D47" s="115"/>
      <c r="E47" s="115"/>
      <c r="F47" s="115"/>
      <c r="G47" s="115"/>
      <c r="H47" s="115"/>
      <c r="I47" s="115"/>
      <c r="J47" s="115"/>
      <c r="K47" s="115"/>
    </row>
  </sheetData>
  <hyperlinks>
    <hyperlink ref="K1" location="inhalt!A1" display="Inhaltsverzeichnis" xr:uid="{E57A136D-A048-445A-A1AC-95D1DCEF6FC9}"/>
  </hyperlinks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8D8A8-3AF2-40DE-BDF7-BE9852F57444}">
  <sheetPr codeName="Tabelle50">
    <tabColor rgb="FF00B050"/>
    <pageSetUpPr fitToPage="1"/>
  </sheetPr>
  <dimension ref="A1:O33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6" width="14.7109375" style="1" customWidth="1"/>
    <col min="7" max="7" width="11.42578125" style="1"/>
    <col min="8" max="9" width="14.7109375" style="1" customWidth="1"/>
    <col min="10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556</v>
      </c>
      <c r="B3" s="45"/>
      <c r="C3" s="45"/>
      <c r="D3" s="45"/>
      <c r="E3" s="45"/>
      <c r="F3" s="45"/>
      <c r="H3" s="45"/>
      <c r="I3" s="45"/>
      <c r="M3" s="9"/>
    </row>
    <row r="4" spans="1:14" ht="15" thickBot="1">
      <c r="A4" s="7" t="s">
        <v>181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4" ht="28.5" customHeight="1" thickTop="1">
      <c r="B5" s="60" t="s">
        <v>9</v>
      </c>
      <c r="C5" s="60" t="s">
        <v>187</v>
      </c>
      <c r="D5" s="5" t="s">
        <v>8</v>
      </c>
      <c r="E5" s="60" t="s">
        <v>192</v>
      </c>
      <c r="F5" s="5" t="s">
        <v>11</v>
      </c>
      <c r="G5" s="60" t="s">
        <v>7</v>
      </c>
      <c r="H5" s="60" t="s">
        <v>190</v>
      </c>
      <c r="I5" s="60" t="s">
        <v>191</v>
      </c>
      <c r="J5" s="60" t="s">
        <v>10</v>
      </c>
      <c r="K5" s="60" t="s">
        <v>189</v>
      </c>
      <c r="L5" s="5"/>
      <c r="M5" s="5"/>
    </row>
    <row r="6" spans="1:14" ht="13.5" customHeight="1">
      <c r="A6" s="204" t="s">
        <v>367</v>
      </c>
      <c r="B6" s="208">
        <v>9541</v>
      </c>
      <c r="C6" s="208">
        <v>1395</v>
      </c>
      <c r="D6" s="208">
        <v>2083</v>
      </c>
      <c r="E6" s="208">
        <v>1399</v>
      </c>
      <c r="F6" s="208">
        <v>783</v>
      </c>
      <c r="G6" s="208">
        <v>1250</v>
      </c>
      <c r="H6" s="208">
        <v>1081</v>
      </c>
      <c r="I6" s="208">
        <v>1114</v>
      </c>
      <c r="J6" s="208">
        <v>818</v>
      </c>
      <c r="K6" s="208">
        <v>714</v>
      </c>
      <c r="L6" s="198"/>
      <c r="M6" s="198"/>
    </row>
    <row r="7" spans="1:14" ht="13.5" customHeight="1">
      <c r="A7" s="203" t="s">
        <v>368</v>
      </c>
      <c r="B7" s="209">
        <v>10784</v>
      </c>
      <c r="C7" s="209">
        <v>1514</v>
      </c>
      <c r="D7" s="209">
        <v>2170</v>
      </c>
      <c r="E7" s="209">
        <v>1469</v>
      </c>
      <c r="F7" s="209">
        <v>754</v>
      </c>
      <c r="G7" s="209">
        <v>1303</v>
      </c>
      <c r="H7" s="209">
        <v>1245</v>
      </c>
      <c r="I7" s="209">
        <v>1143</v>
      </c>
      <c r="J7" s="209">
        <v>838</v>
      </c>
      <c r="K7" s="209">
        <v>789</v>
      </c>
      <c r="L7" s="198"/>
      <c r="M7" s="198"/>
    </row>
    <row r="8" spans="1:14" ht="13.5" customHeight="1">
      <c r="A8" s="204" t="s">
        <v>369</v>
      </c>
      <c r="B8" s="208">
        <v>11837</v>
      </c>
      <c r="C8" s="208">
        <v>1724</v>
      </c>
      <c r="D8" s="208">
        <v>2192</v>
      </c>
      <c r="E8" s="208">
        <v>1615</v>
      </c>
      <c r="F8" s="208">
        <v>1035</v>
      </c>
      <c r="G8" s="208">
        <v>1365</v>
      </c>
      <c r="H8" s="208">
        <v>1384</v>
      </c>
      <c r="I8" s="208">
        <v>1316</v>
      </c>
      <c r="J8" s="208">
        <v>895</v>
      </c>
      <c r="K8" s="208">
        <v>927</v>
      </c>
      <c r="L8" s="198"/>
      <c r="M8" s="198"/>
    </row>
    <row r="9" spans="1:14" ht="13.5" customHeight="1">
      <c r="A9" s="203" t="s">
        <v>370</v>
      </c>
      <c r="B9" s="209">
        <v>13061</v>
      </c>
      <c r="C9" s="209">
        <v>1910</v>
      </c>
      <c r="D9" s="209">
        <v>2382</v>
      </c>
      <c r="E9" s="209">
        <v>1817</v>
      </c>
      <c r="F9" s="209">
        <v>1054</v>
      </c>
      <c r="G9" s="209">
        <v>1453</v>
      </c>
      <c r="H9" s="209">
        <v>1440</v>
      </c>
      <c r="I9" s="209">
        <v>1147</v>
      </c>
      <c r="J9" s="209">
        <v>1034</v>
      </c>
      <c r="K9" s="209">
        <v>1065</v>
      </c>
      <c r="L9" s="198"/>
      <c r="M9" s="198"/>
    </row>
    <row r="10" spans="1:14" ht="13.5" customHeight="1">
      <c r="A10" s="204" t="s">
        <v>371</v>
      </c>
      <c r="B10" s="208">
        <v>13413</v>
      </c>
      <c r="C10" s="208">
        <v>1948</v>
      </c>
      <c r="D10" s="208">
        <v>2407</v>
      </c>
      <c r="E10" s="208">
        <v>1906</v>
      </c>
      <c r="F10" s="208">
        <v>1205</v>
      </c>
      <c r="G10" s="208">
        <v>1435</v>
      </c>
      <c r="H10" s="208">
        <v>1495</v>
      </c>
      <c r="I10" s="208">
        <v>1177</v>
      </c>
      <c r="J10" s="208">
        <v>1045</v>
      </c>
      <c r="K10" s="208">
        <v>1143</v>
      </c>
      <c r="L10" s="198"/>
      <c r="M10" s="198"/>
    </row>
    <row r="11" spans="1:14" ht="13.5" customHeight="1">
      <c r="A11" s="203" t="s">
        <v>372</v>
      </c>
      <c r="B11" s="209">
        <v>13703</v>
      </c>
      <c r="C11" s="209">
        <v>1900</v>
      </c>
      <c r="D11" s="209">
        <v>2645</v>
      </c>
      <c r="E11" s="209">
        <v>1881</v>
      </c>
      <c r="F11" s="209">
        <v>1277</v>
      </c>
      <c r="G11" s="209">
        <v>1555</v>
      </c>
      <c r="H11" s="209">
        <v>1619</v>
      </c>
      <c r="I11" s="209">
        <v>1301</v>
      </c>
      <c r="J11" s="209">
        <v>1013</v>
      </c>
      <c r="K11" s="209">
        <v>1245</v>
      </c>
      <c r="L11" s="198"/>
      <c r="M11" s="198"/>
    </row>
    <row r="12" spans="1:14" ht="13.5" customHeight="1">
      <c r="A12" s="204" t="s">
        <v>373</v>
      </c>
      <c r="B12" s="208">
        <v>14443</v>
      </c>
      <c r="C12" s="208">
        <v>2004</v>
      </c>
      <c r="D12" s="208">
        <v>2807</v>
      </c>
      <c r="E12" s="208">
        <v>2013</v>
      </c>
      <c r="F12" s="208">
        <v>1471</v>
      </c>
      <c r="G12" s="208">
        <v>1648</v>
      </c>
      <c r="H12" s="208">
        <v>2012</v>
      </c>
      <c r="I12" s="208">
        <v>1379</v>
      </c>
      <c r="J12" s="208">
        <v>1144</v>
      </c>
      <c r="K12" s="208">
        <v>1394</v>
      </c>
      <c r="L12" s="198"/>
      <c r="M12" s="198"/>
    </row>
    <row r="13" spans="1:14" ht="13.5" customHeight="1">
      <c r="A13" s="203" t="s">
        <v>374</v>
      </c>
      <c r="B13" s="209">
        <v>15730</v>
      </c>
      <c r="C13" s="209">
        <v>2248</v>
      </c>
      <c r="D13" s="209">
        <v>2976</v>
      </c>
      <c r="E13" s="209">
        <v>2652</v>
      </c>
      <c r="F13" s="209">
        <v>1615</v>
      </c>
      <c r="G13" s="209">
        <v>1655</v>
      </c>
      <c r="H13" s="209">
        <v>2121</v>
      </c>
      <c r="I13" s="209">
        <v>1410</v>
      </c>
      <c r="J13" s="209">
        <v>1168</v>
      </c>
      <c r="K13" s="209">
        <v>1603</v>
      </c>
      <c r="L13" s="198"/>
      <c r="M13" s="198"/>
    </row>
    <row r="14" spans="1:14" ht="13.5" customHeight="1">
      <c r="A14" s="204" t="s">
        <v>438</v>
      </c>
      <c r="B14" s="208">
        <v>17081</v>
      </c>
      <c r="C14" s="208">
        <v>2300</v>
      </c>
      <c r="D14" s="208">
        <v>2821</v>
      </c>
      <c r="E14" s="208">
        <v>3030</v>
      </c>
      <c r="F14" s="208">
        <v>1809</v>
      </c>
      <c r="G14" s="208">
        <v>1743</v>
      </c>
      <c r="H14" s="208">
        <v>2213</v>
      </c>
      <c r="I14" s="208">
        <v>1498</v>
      </c>
      <c r="J14" s="208">
        <v>1417</v>
      </c>
      <c r="K14" s="208">
        <v>1769</v>
      </c>
      <c r="L14" s="198"/>
      <c r="M14" s="198"/>
    </row>
    <row r="15" spans="1:14" ht="13.5" customHeight="1">
      <c r="A15" s="203" t="s">
        <v>439</v>
      </c>
      <c r="B15" s="209">
        <v>14540</v>
      </c>
      <c r="C15" s="209">
        <v>2195</v>
      </c>
      <c r="D15" s="209">
        <v>1840</v>
      </c>
      <c r="E15" s="209">
        <v>2617</v>
      </c>
      <c r="F15" s="209">
        <v>1719</v>
      </c>
      <c r="G15" s="209">
        <v>1447</v>
      </c>
      <c r="H15" s="209">
        <v>1898</v>
      </c>
      <c r="I15" s="209">
        <v>1288</v>
      </c>
      <c r="J15" s="209">
        <v>1037</v>
      </c>
      <c r="K15" s="209">
        <v>1754</v>
      </c>
      <c r="L15" s="198"/>
      <c r="M15" s="198"/>
    </row>
    <row r="16" spans="1:14" ht="13.5" customHeight="1">
      <c r="A16" s="204" t="s">
        <v>440</v>
      </c>
      <c r="B16" s="208">
        <v>16210</v>
      </c>
      <c r="C16" s="208">
        <v>2532</v>
      </c>
      <c r="D16" s="208">
        <v>3024</v>
      </c>
      <c r="E16" s="208">
        <v>2584</v>
      </c>
      <c r="F16" s="208">
        <v>1874</v>
      </c>
      <c r="G16" s="208">
        <v>1658</v>
      </c>
      <c r="H16" s="208">
        <v>2285</v>
      </c>
      <c r="I16" s="208">
        <v>1425</v>
      </c>
      <c r="J16" s="208">
        <v>1126</v>
      </c>
      <c r="K16" s="208">
        <v>2084</v>
      </c>
      <c r="L16" s="198"/>
      <c r="M16" s="198"/>
    </row>
    <row r="17" spans="1:15" ht="24.95" customHeight="1">
      <c r="A17" s="203" t="s">
        <v>157</v>
      </c>
      <c r="B17" s="209">
        <v>3291</v>
      </c>
      <c r="C17" s="209">
        <v>505</v>
      </c>
      <c r="D17" s="209">
        <v>328</v>
      </c>
      <c r="E17" s="209">
        <v>554</v>
      </c>
      <c r="F17" s="209">
        <v>397</v>
      </c>
      <c r="G17" s="209">
        <v>368</v>
      </c>
      <c r="H17" s="209">
        <v>475</v>
      </c>
      <c r="I17" s="209">
        <v>299</v>
      </c>
      <c r="J17" s="209">
        <v>220</v>
      </c>
      <c r="K17" s="209">
        <v>455</v>
      </c>
      <c r="L17" s="198"/>
      <c r="M17" s="198"/>
    </row>
    <row r="18" spans="1:15" ht="13.5" customHeight="1">
      <c r="A18" s="204" t="s">
        <v>158</v>
      </c>
      <c r="B18" s="208">
        <v>3785</v>
      </c>
      <c r="C18" s="208">
        <v>632</v>
      </c>
      <c r="D18" s="208">
        <v>596</v>
      </c>
      <c r="E18" s="208">
        <v>588</v>
      </c>
      <c r="F18" s="208">
        <v>402</v>
      </c>
      <c r="G18" s="208">
        <v>406</v>
      </c>
      <c r="H18" s="208">
        <v>536</v>
      </c>
      <c r="I18" s="208">
        <v>343</v>
      </c>
      <c r="J18" s="208">
        <v>259</v>
      </c>
      <c r="K18" s="208">
        <v>507</v>
      </c>
      <c r="L18" s="198"/>
      <c r="M18" s="198"/>
    </row>
    <row r="19" spans="1:15" ht="13.5" customHeight="1">
      <c r="A19" s="203" t="s">
        <v>159</v>
      </c>
      <c r="B19" s="209">
        <v>4230</v>
      </c>
      <c r="C19" s="209">
        <v>664</v>
      </c>
      <c r="D19" s="209">
        <v>1486</v>
      </c>
      <c r="E19" s="209">
        <v>648</v>
      </c>
      <c r="F19" s="209">
        <v>497</v>
      </c>
      <c r="G19" s="209">
        <v>436</v>
      </c>
      <c r="H19" s="209">
        <v>548</v>
      </c>
      <c r="I19" s="209">
        <v>372</v>
      </c>
      <c r="J19" s="209">
        <v>327</v>
      </c>
      <c r="K19" s="209">
        <v>529</v>
      </c>
      <c r="L19" s="198"/>
      <c r="M19" s="198"/>
    </row>
    <row r="20" spans="1:15" ht="13.5" customHeight="1">
      <c r="A20" s="204" t="s">
        <v>165</v>
      </c>
      <c r="B20" s="208">
        <v>4904</v>
      </c>
      <c r="C20" s="208">
        <v>731</v>
      </c>
      <c r="D20" s="208">
        <v>614</v>
      </c>
      <c r="E20" s="208">
        <v>794</v>
      </c>
      <c r="F20" s="208">
        <v>578</v>
      </c>
      <c r="G20" s="208">
        <v>448</v>
      </c>
      <c r="H20" s="208">
        <v>726</v>
      </c>
      <c r="I20" s="208">
        <v>411</v>
      </c>
      <c r="J20" s="208">
        <v>320</v>
      </c>
      <c r="K20" s="208">
        <v>593</v>
      </c>
      <c r="L20" s="198"/>
      <c r="M20" s="198"/>
    </row>
    <row r="21" spans="1:15" ht="13.5" customHeight="1">
      <c r="A21" s="203" t="s">
        <v>432</v>
      </c>
      <c r="B21" s="209">
        <v>4282</v>
      </c>
      <c r="C21" s="209">
        <v>711</v>
      </c>
      <c r="D21" s="209">
        <v>462</v>
      </c>
      <c r="E21" s="209">
        <v>629</v>
      </c>
      <c r="F21" s="209">
        <v>471</v>
      </c>
      <c r="G21" s="209">
        <v>439</v>
      </c>
      <c r="H21" s="209">
        <v>636</v>
      </c>
      <c r="I21" s="209">
        <v>376</v>
      </c>
      <c r="J21" s="209">
        <v>304</v>
      </c>
      <c r="K21" s="209">
        <v>544</v>
      </c>
      <c r="L21" s="198"/>
      <c r="M21" s="198"/>
    </row>
    <row r="22" spans="1:15" ht="13.5" customHeight="1">
      <c r="A22" s="204" t="s">
        <v>433</v>
      </c>
      <c r="B22" s="208">
        <v>5038</v>
      </c>
      <c r="C22" s="208">
        <v>683</v>
      </c>
      <c r="D22" s="208">
        <v>776</v>
      </c>
      <c r="E22" s="208">
        <v>686</v>
      </c>
      <c r="F22" s="208">
        <v>531</v>
      </c>
      <c r="G22" s="208">
        <v>466</v>
      </c>
      <c r="H22" s="208">
        <v>703</v>
      </c>
      <c r="I22" s="208">
        <v>403</v>
      </c>
      <c r="J22" s="208">
        <v>362</v>
      </c>
      <c r="K22" s="208">
        <v>594</v>
      </c>
      <c r="L22" s="198"/>
      <c r="M22" s="198"/>
    </row>
    <row r="23" spans="1:15" ht="13.5" customHeight="1">
      <c r="A23" s="203" t="s">
        <v>434</v>
      </c>
      <c r="B23" s="209">
        <v>4971</v>
      </c>
      <c r="C23" s="209">
        <v>760</v>
      </c>
      <c r="D23" s="209">
        <v>1262</v>
      </c>
      <c r="E23" s="209">
        <v>775</v>
      </c>
      <c r="F23" s="209">
        <v>650</v>
      </c>
      <c r="G23" s="209">
        <v>529</v>
      </c>
      <c r="H23" s="209">
        <v>937</v>
      </c>
      <c r="I23" s="209">
        <v>429</v>
      </c>
      <c r="J23" s="209">
        <v>483</v>
      </c>
      <c r="K23" s="209">
        <v>631</v>
      </c>
      <c r="L23" s="198"/>
      <c r="M23" s="198"/>
    </row>
    <row r="24" spans="1:15" ht="13.5" customHeight="1">
      <c r="A24" s="204" t="s">
        <v>435</v>
      </c>
      <c r="B24" s="208">
        <v>0</v>
      </c>
      <c r="C24" s="208">
        <v>0</v>
      </c>
      <c r="D24" s="208">
        <v>0</v>
      </c>
      <c r="E24" s="208">
        <v>0</v>
      </c>
      <c r="F24" s="208">
        <v>0</v>
      </c>
      <c r="G24" s="208">
        <v>0</v>
      </c>
      <c r="H24" s="208">
        <v>0</v>
      </c>
      <c r="I24" s="208">
        <v>0</v>
      </c>
      <c r="J24" s="208">
        <v>0</v>
      </c>
      <c r="K24" s="208">
        <v>0</v>
      </c>
      <c r="L24" s="198"/>
      <c r="M24" s="198"/>
    </row>
    <row r="25" spans="1:15" ht="24.95" customHeight="1">
      <c r="A25" s="203" t="s">
        <v>166</v>
      </c>
      <c r="B25" s="209">
        <v>11306</v>
      </c>
      <c r="C25" s="209">
        <v>1801</v>
      </c>
      <c r="D25" s="209">
        <v>2410</v>
      </c>
      <c r="E25" s="209">
        <v>1790</v>
      </c>
      <c r="F25" s="209">
        <v>1296</v>
      </c>
      <c r="G25" s="209">
        <v>1210</v>
      </c>
      <c r="H25" s="209">
        <v>1559</v>
      </c>
      <c r="I25" s="209">
        <v>1014</v>
      </c>
      <c r="J25" s="209">
        <v>806</v>
      </c>
      <c r="K25" s="209">
        <v>1491</v>
      </c>
      <c r="L25" s="198"/>
      <c r="M25" s="198"/>
    </row>
    <row r="26" spans="1:15" ht="13.5" customHeight="1" thickBot="1">
      <c r="A26" s="205" t="s">
        <v>436</v>
      </c>
      <c r="B26" s="210">
        <v>14291</v>
      </c>
      <c r="C26" s="210">
        <v>2154</v>
      </c>
      <c r="D26" s="210">
        <v>2500</v>
      </c>
      <c r="E26" s="210">
        <v>2090</v>
      </c>
      <c r="F26" s="210">
        <v>1652</v>
      </c>
      <c r="G26" s="210">
        <v>1434</v>
      </c>
      <c r="H26" s="210">
        <v>2276</v>
      </c>
      <c r="I26" s="210">
        <v>1208</v>
      </c>
      <c r="J26" s="210">
        <v>1149</v>
      </c>
      <c r="K26" s="210">
        <v>1769</v>
      </c>
      <c r="L26" s="198"/>
      <c r="M26" s="198"/>
      <c r="N26" s="4"/>
      <c r="O26" s="3"/>
    </row>
    <row r="27" spans="1:15" s="202" customFormat="1" thickTop="1">
      <c r="A27" s="203"/>
    </row>
    <row r="28" spans="1:15" s="202" customFormat="1" ht="13.5">
      <c r="A28" s="203" t="s">
        <v>212</v>
      </c>
    </row>
    <row r="29" spans="1:15" s="202" customFormat="1" ht="13.5">
      <c r="A29" s="203"/>
    </row>
    <row r="30" spans="1:15" s="202" customFormat="1" ht="13.5">
      <c r="A30" s="203" t="s">
        <v>211</v>
      </c>
    </row>
    <row r="31" spans="1:15" s="202" customFormat="1" ht="13.5">
      <c r="A31" s="203"/>
    </row>
    <row r="32" spans="1:15" s="202" customFormat="1" ht="13.5">
      <c r="A32" s="203"/>
    </row>
    <row r="33" spans="1:1" s="202" customFormat="1" ht="13.5">
      <c r="A33" s="203"/>
    </row>
  </sheetData>
  <hyperlinks>
    <hyperlink ref="K1" location="inhalt!A1" display="Inhaltsverzeichnis" xr:uid="{18C8CFD6-476A-4ABE-AFDA-03F848C3E055}"/>
  </hyperlinks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5E47-57AD-44CF-8B3B-8399D1B94DB1}">
  <sheetPr codeName="Tabelle51">
    <tabColor rgb="FF00B050"/>
    <pageSetUpPr fitToPage="1"/>
  </sheetPr>
  <dimension ref="A1:O33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6" width="14.7109375" style="1" customWidth="1"/>
    <col min="7" max="7" width="11.42578125" style="1"/>
    <col min="8" max="9" width="14.7109375" style="1" customWidth="1"/>
    <col min="10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555</v>
      </c>
      <c r="B3" s="45"/>
      <c r="C3" s="45"/>
      <c r="D3" s="45"/>
      <c r="E3" s="45"/>
      <c r="F3" s="45"/>
      <c r="H3" s="45"/>
      <c r="I3" s="45"/>
      <c r="M3" s="9"/>
    </row>
    <row r="4" spans="1:14" ht="15" thickBot="1">
      <c r="A4" s="7" t="s">
        <v>182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4" ht="28.5" customHeight="1" thickTop="1">
      <c r="B5" s="60" t="s">
        <v>9</v>
      </c>
      <c r="C5" s="60" t="s">
        <v>187</v>
      </c>
      <c r="D5" s="5" t="s">
        <v>8</v>
      </c>
      <c r="E5" s="60" t="s">
        <v>192</v>
      </c>
      <c r="F5" s="5" t="s">
        <v>11</v>
      </c>
      <c r="G5" s="60" t="s">
        <v>7</v>
      </c>
      <c r="H5" s="60" t="s">
        <v>190</v>
      </c>
      <c r="I5" s="60" t="s">
        <v>191</v>
      </c>
      <c r="J5" s="60" t="s">
        <v>10</v>
      </c>
      <c r="K5" s="60" t="s">
        <v>189</v>
      </c>
      <c r="L5" s="5"/>
      <c r="M5" s="5"/>
    </row>
    <row r="6" spans="1:14" ht="13.5" customHeight="1">
      <c r="A6" s="204" t="s">
        <v>367</v>
      </c>
      <c r="B6" s="197">
        <v>11.096879366557989</v>
      </c>
      <c r="C6" s="197">
        <v>8.0557707203718021</v>
      </c>
      <c r="D6" s="197">
        <v>17.883418222976786</v>
      </c>
      <c r="E6" s="197">
        <v>8.8715953307392894</v>
      </c>
      <c r="F6" s="197">
        <v>11.697574893009977</v>
      </c>
      <c r="G6" s="197">
        <v>9.0750436300174542</v>
      </c>
      <c r="H6" s="197">
        <v>11.904761904761907</v>
      </c>
      <c r="I6" s="197">
        <v>8.3657587548638048</v>
      </c>
      <c r="J6" s="197">
        <v>5.8214747736093253</v>
      </c>
      <c r="K6" s="197">
        <v>3.6284470246734424</v>
      </c>
      <c r="L6" s="198"/>
      <c r="M6" s="198"/>
    </row>
    <row r="7" spans="1:14" ht="13.5" customHeight="1">
      <c r="A7" s="203" t="s">
        <v>368</v>
      </c>
      <c r="B7" s="198">
        <v>13.027984487999156</v>
      </c>
      <c r="C7" s="198">
        <v>8.5304659498207869</v>
      </c>
      <c r="D7" s="198">
        <v>4.1766682669227118</v>
      </c>
      <c r="E7" s="198">
        <v>5.003573981415288</v>
      </c>
      <c r="F7" s="198">
        <v>-3.703703703703709</v>
      </c>
      <c r="G7" s="198">
        <v>4.2399999999999993</v>
      </c>
      <c r="H7" s="198">
        <v>15.171137835337657</v>
      </c>
      <c r="I7" s="198">
        <v>2.6032315978456122</v>
      </c>
      <c r="J7" s="198">
        <v>2.4449877750611249</v>
      </c>
      <c r="K7" s="198">
        <v>10.504201680672276</v>
      </c>
      <c r="L7" s="198"/>
      <c r="M7" s="198"/>
    </row>
    <row r="8" spans="1:14" ht="13.5" customHeight="1">
      <c r="A8" s="204" t="s">
        <v>369</v>
      </c>
      <c r="B8" s="197">
        <v>9.7644658753709201</v>
      </c>
      <c r="C8" s="197">
        <v>13.870541611624843</v>
      </c>
      <c r="D8" s="197">
        <v>1.0138248847926246</v>
      </c>
      <c r="E8" s="197">
        <v>9.9387338325391372</v>
      </c>
      <c r="F8" s="197">
        <v>37.267904509283809</v>
      </c>
      <c r="G8" s="197">
        <v>4.7582501918649323</v>
      </c>
      <c r="H8" s="197">
        <v>11.164658634538149</v>
      </c>
      <c r="I8" s="197">
        <v>15.135608048993877</v>
      </c>
      <c r="J8" s="197">
        <v>6.8019093078758974</v>
      </c>
      <c r="K8" s="197">
        <v>17.490494296577943</v>
      </c>
      <c r="L8" s="198"/>
      <c r="M8" s="198"/>
    </row>
    <row r="9" spans="1:14" ht="13.5" customHeight="1">
      <c r="A9" s="203" t="s">
        <v>370</v>
      </c>
      <c r="B9" s="198">
        <v>10.340457886288746</v>
      </c>
      <c r="C9" s="198">
        <v>10.788863109048719</v>
      </c>
      <c r="D9" s="198">
        <v>8.6678832116788396</v>
      </c>
      <c r="E9" s="198">
        <v>12.507739938080498</v>
      </c>
      <c r="F9" s="198">
        <v>1.8357487922705307</v>
      </c>
      <c r="G9" s="198">
        <v>6.4468864468864462</v>
      </c>
      <c r="H9" s="198">
        <v>4.0462427745664664</v>
      </c>
      <c r="I9" s="198">
        <v>-12.841945288753799</v>
      </c>
      <c r="J9" s="198">
        <v>15.53072625698324</v>
      </c>
      <c r="K9" s="198">
        <v>14.886731391585762</v>
      </c>
      <c r="L9" s="198"/>
      <c r="M9" s="198"/>
    </row>
    <row r="10" spans="1:14" ht="13.5" customHeight="1">
      <c r="A10" s="204" t="s">
        <v>371</v>
      </c>
      <c r="B10" s="197">
        <v>2.6950463211086406</v>
      </c>
      <c r="C10" s="197">
        <v>1.9895287958115127</v>
      </c>
      <c r="D10" s="197">
        <v>1.0495382031906031</v>
      </c>
      <c r="E10" s="197">
        <v>4.8981838194826599</v>
      </c>
      <c r="F10" s="197">
        <v>14.326375711574958</v>
      </c>
      <c r="G10" s="197">
        <v>-1.2388162422574012</v>
      </c>
      <c r="H10" s="197">
        <v>3.819444444444442</v>
      </c>
      <c r="I10" s="197">
        <v>2.6155187445509931</v>
      </c>
      <c r="J10" s="197">
        <v>1.0638297872340496</v>
      </c>
      <c r="K10" s="197">
        <v>7.3239436619718212</v>
      </c>
      <c r="L10" s="198"/>
      <c r="M10" s="198"/>
    </row>
    <row r="11" spans="1:14" ht="13.5" customHeight="1">
      <c r="A11" s="203" t="s">
        <v>372</v>
      </c>
      <c r="B11" s="198">
        <v>2.1620815626630874</v>
      </c>
      <c r="C11" s="198">
        <v>-2.4640657084188944</v>
      </c>
      <c r="D11" s="198">
        <v>9.8878271707519829</v>
      </c>
      <c r="E11" s="198">
        <v>-1.3116474291710367</v>
      </c>
      <c r="F11" s="198">
        <v>5.975103734439835</v>
      </c>
      <c r="G11" s="198">
        <v>8.3623693379790929</v>
      </c>
      <c r="H11" s="198">
        <v>8.2943143812709064</v>
      </c>
      <c r="I11" s="198">
        <v>10.535259133389975</v>
      </c>
      <c r="J11" s="198">
        <v>-3.0622009569377995</v>
      </c>
      <c r="K11" s="198">
        <v>8.923884514435688</v>
      </c>
      <c r="L11" s="198"/>
      <c r="M11" s="198"/>
    </row>
    <row r="12" spans="1:14" ht="13.5" customHeight="1">
      <c r="A12" s="204" t="s">
        <v>373</v>
      </c>
      <c r="B12" s="197">
        <v>5.4002773115376268</v>
      </c>
      <c r="C12" s="197">
        <v>5.4736842105263195</v>
      </c>
      <c r="D12" s="197">
        <v>6.1247637051039749</v>
      </c>
      <c r="E12" s="197">
        <v>7.0175438596491224</v>
      </c>
      <c r="F12" s="197">
        <v>15.191855912294439</v>
      </c>
      <c r="G12" s="197">
        <v>5.9807073954983858</v>
      </c>
      <c r="H12" s="197">
        <v>24.274243360098822</v>
      </c>
      <c r="I12" s="197">
        <v>5.9953881629515759</v>
      </c>
      <c r="J12" s="197">
        <v>12.931885488647588</v>
      </c>
      <c r="K12" s="197">
        <v>11.967871485943782</v>
      </c>
      <c r="L12" s="198"/>
      <c r="M12" s="198"/>
    </row>
    <row r="13" spans="1:14" ht="13.5" customHeight="1">
      <c r="A13" s="203" t="s">
        <v>374</v>
      </c>
      <c r="B13" s="198">
        <v>8.9108910891089188</v>
      </c>
      <c r="C13" s="198">
        <v>12.17564870259482</v>
      </c>
      <c r="D13" s="198">
        <v>6.0206626291414267</v>
      </c>
      <c r="E13" s="198">
        <v>31.743666169895679</v>
      </c>
      <c r="F13" s="198">
        <v>9.7892590074779129</v>
      </c>
      <c r="G13" s="198">
        <v>0.42475728155340065</v>
      </c>
      <c r="H13" s="198">
        <v>5.4174950298210733</v>
      </c>
      <c r="I13" s="198">
        <v>2.2480058013052862</v>
      </c>
      <c r="J13" s="198">
        <v>2.0979020979021046</v>
      </c>
      <c r="K13" s="198">
        <v>14.992826398852221</v>
      </c>
      <c r="L13" s="198"/>
      <c r="M13" s="198"/>
    </row>
    <row r="14" spans="1:14" ht="13.5" customHeight="1">
      <c r="A14" s="204" t="s">
        <v>438</v>
      </c>
      <c r="B14" s="197">
        <v>8.5886840432294989</v>
      </c>
      <c r="C14" s="197">
        <v>2.313167259786475</v>
      </c>
      <c r="D14" s="197">
        <v>-5.2083333333333375</v>
      </c>
      <c r="E14" s="197">
        <v>14.253393665158365</v>
      </c>
      <c r="F14" s="197">
        <v>12.012383900928803</v>
      </c>
      <c r="G14" s="197">
        <v>5.3172205438066555</v>
      </c>
      <c r="H14" s="197">
        <v>4.3375766148043393</v>
      </c>
      <c r="I14" s="197">
        <v>6.2411347517730587</v>
      </c>
      <c r="J14" s="197">
        <v>21.318493150684926</v>
      </c>
      <c r="K14" s="197">
        <v>10.355583281347469</v>
      </c>
      <c r="L14" s="198"/>
      <c r="M14" s="198"/>
    </row>
    <row r="15" spans="1:14" ht="13.5" customHeight="1">
      <c r="A15" s="203" t="s">
        <v>439</v>
      </c>
      <c r="B15" s="198">
        <v>-14.876178209706692</v>
      </c>
      <c r="C15" s="198">
        <v>-4.5652173913043441</v>
      </c>
      <c r="D15" s="198">
        <v>-34.774902516838004</v>
      </c>
      <c r="E15" s="198">
        <v>-13.630363036303628</v>
      </c>
      <c r="F15" s="198">
        <v>-4.9751243781094523</v>
      </c>
      <c r="G15" s="198">
        <v>-16.982214572576016</v>
      </c>
      <c r="H15" s="198">
        <v>-14.234071396294624</v>
      </c>
      <c r="I15" s="198">
        <v>-14.018691588785048</v>
      </c>
      <c r="J15" s="198">
        <v>-26.817219477769939</v>
      </c>
      <c r="K15" s="198">
        <v>-0.84793668739401307</v>
      </c>
      <c r="L15" s="198"/>
      <c r="M15" s="198"/>
    </row>
    <row r="16" spans="1:14" ht="13.5" customHeight="1">
      <c r="A16" s="204" t="s">
        <v>440</v>
      </c>
      <c r="B16" s="197">
        <v>11.48555708390646</v>
      </c>
      <c r="C16" s="197">
        <v>15.353075170842834</v>
      </c>
      <c r="D16" s="197">
        <v>64.34782608695653</v>
      </c>
      <c r="E16" s="197">
        <v>-1.2609858616736691</v>
      </c>
      <c r="F16" s="197">
        <v>9.0168702734147779</v>
      </c>
      <c r="G16" s="197">
        <v>14.581893572909465</v>
      </c>
      <c r="H16" s="197">
        <v>20.389884088514233</v>
      </c>
      <c r="I16" s="197">
        <v>10.636645962732928</v>
      </c>
      <c r="J16" s="197">
        <v>8.5824493731919027</v>
      </c>
      <c r="K16" s="197">
        <v>18.814139110604323</v>
      </c>
      <c r="L16" s="198"/>
      <c r="M16" s="198"/>
    </row>
    <row r="17" spans="1:15" ht="24.95" customHeight="1">
      <c r="A17" s="203" t="s">
        <v>157</v>
      </c>
      <c r="B17" s="198">
        <v>-11.911134903640253</v>
      </c>
      <c r="C17" s="198">
        <v>-16.940789473684216</v>
      </c>
      <c r="D17" s="198">
        <v>-29.31034482758621</v>
      </c>
      <c r="E17" s="198">
        <v>-28.238341968911918</v>
      </c>
      <c r="F17" s="198">
        <v>-13.88286334056399</v>
      </c>
      <c r="G17" s="198">
        <v>-3.4120734908136496</v>
      </c>
      <c r="H17" s="198">
        <v>-8.3011583011582957</v>
      </c>
      <c r="I17" s="198">
        <v>-14.814814814814813</v>
      </c>
      <c r="J17" s="198">
        <v>-12.698412698412698</v>
      </c>
      <c r="K17" s="198">
        <v>2.0179372197309364</v>
      </c>
      <c r="L17" s="198"/>
      <c r="M17" s="198"/>
    </row>
    <row r="18" spans="1:15" ht="13.5" customHeight="1">
      <c r="A18" s="204" t="s">
        <v>158</v>
      </c>
      <c r="B18" s="197">
        <v>21.003836317135558</v>
      </c>
      <c r="C18" s="197">
        <v>41.704035874439469</v>
      </c>
      <c r="D18" s="197">
        <v>98.006644518272438</v>
      </c>
      <c r="E18" s="197">
        <v>3.7037037037036979</v>
      </c>
      <c r="F18" s="197">
        <v>4.1450777202072464</v>
      </c>
      <c r="G18" s="197">
        <v>34.437086092715234</v>
      </c>
      <c r="H18" s="197">
        <v>30.097087378640786</v>
      </c>
      <c r="I18" s="197">
        <v>25.641025641025639</v>
      </c>
      <c r="J18" s="197">
        <v>4.016064257028118</v>
      </c>
      <c r="K18" s="197">
        <v>38.147138964577664</v>
      </c>
      <c r="L18" s="198"/>
      <c r="M18" s="198"/>
    </row>
    <row r="19" spans="1:15" ht="13.5" customHeight="1">
      <c r="A19" s="203" t="s">
        <v>159</v>
      </c>
      <c r="B19" s="198">
        <v>15.164715491423909</v>
      </c>
      <c r="C19" s="198">
        <v>33.333333333333329</v>
      </c>
      <c r="D19" s="198">
        <v>138.52327447833065</v>
      </c>
      <c r="E19" s="198">
        <v>9.4594594594594525</v>
      </c>
      <c r="F19" s="198">
        <v>17.772511848341232</v>
      </c>
      <c r="G19" s="198">
        <v>8.7281795511221958</v>
      </c>
      <c r="H19" s="198">
        <v>21.777777777777786</v>
      </c>
      <c r="I19" s="198">
        <v>12.048192771084331</v>
      </c>
      <c r="J19" s="198">
        <v>19.343065693430649</v>
      </c>
      <c r="K19" s="198">
        <v>19.95464852607709</v>
      </c>
      <c r="L19" s="198"/>
      <c r="M19" s="198"/>
    </row>
    <row r="20" spans="1:15" ht="13.5" customHeight="1">
      <c r="A20" s="204" t="s">
        <v>165</v>
      </c>
      <c r="B20" s="197">
        <v>22.508118910816876</v>
      </c>
      <c r="C20" s="197">
        <v>13.685847589424572</v>
      </c>
      <c r="D20" s="197">
        <v>35.840707964601769</v>
      </c>
      <c r="E20" s="197">
        <v>15.74344023323615</v>
      </c>
      <c r="F20" s="197">
        <v>28.44444444444445</v>
      </c>
      <c r="G20" s="197">
        <v>23.41597796143251</v>
      </c>
      <c r="H20" s="197">
        <v>40.154440154440167</v>
      </c>
      <c r="I20" s="197">
        <v>23.795180722891573</v>
      </c>
      <c r="J20" s="197">
        <v>22.137404580152676</v>
      </c>
      <c r="K20" s="197">
        <v>18.599999999999994</v>
      </c>
      <c r="L20" s="198"/>
      <c r="M20" s="198"/>
    </row>
    <row r="21" spans="1:15" ht="13.5" customHeight="1">
      <c r="A21" s="203" t="s">
        <v>432</v>
      </c>
      <c r="B21" s="198">
        <v>30.112427833485267</v>
      </c>
      <c r="C21" s="198">
        <v>40.792079207920786</v>
      </c>
      <c r="D21" s="198">
        <v>40.853658536585357</v>
      </c>
      <c r="E21" s="198">
        <v>13.537906137184109</v>
      </c>
      <c r="F21" s="198">
        <v>18.639798488664994</v>
      </c>
      <c r="G21" s="198">
        <v>19.293478260869556</v>
      </c>
      <c r="H21" s="198">
        <v>33.894736842105267</v>
      </c>
      <c r="I21" s="198">
        <v>25.752508361204018</v>
      </c>
      <c r="J21" s="198">
        <v>38.181818181818187</v>
      </c>
      <c r="K21" s="198">
        <v>19.560439560439558</v>
      </c>
      <c r="L21" s="198"/>
      <c r="M21" s="198"/>
    </row>
    <row r="22" spans="1:15" ht="13.5" customHeight="1">
      <c r="A22" s="204" t="s">
        <v>433</v>
      </c>
      <c r="B22" s="197">
        <v>33.104359313077936</v>
      </c>
      <c r="C22" s="197">
        <v>8.0696202531645547</v>
      </c>
      <c r="D22" s="197">
        <v>30.201342281879185</v>
      </c>
      <c r="E22" s="197">
        <v>16.666666666666675</v>
      </c>
      <c r="F22" s="197">
        <v>32.089552238805965</v>
      </c>
      <c r="G22" s="197">
        <v>14.778325123152714</v>
      </c>
      <c r="H22" s="197">
        <v>31.156716417910445</v>
      </c>
      <c r="I22" s="197">
        <v>17.492711370262381</v>
      </c>
      <c r="J22" s="197">
        <v>39.768339768339779</v>
      </c>
      <c r="K22" s="197">
        <v>17.159763313609467</v>
      </c>
      <c r="L22" s="198"/>
      <c r="M22" s="198"/>
    </row>
    <row r="23" spans="1:15" ht="13.5" customHeight="1">
      <c r="A23" s="203" t="s">
        <v>434</v>
      </c>
      <c r="B23" s="198">
        <v>17.517730496453908</v>
      </c>
      <c r="C23" s="198">
        <v>14.457831325301207</v>
      </c>
      <c r="D23" s="198">
        <v>-15.07402422611036</v>
      </c>
      <c r="E23" s="198">
        <v>19.598765432098773</v>
      </c>
      <c r="F23" s="198">
        <v>30.784708249496973</v>
      </c>
      <c r="G23" s="198">
        <v>21.330275229357799</v>
      </c>
      <c r="H23" s="198">
        <v>70.985401459854018</v>
      </c>
      <c r="I23" s="198">
        <v>15.322580645161299</v>
      </c>
      <c r="J23" s="198">
        <v>47.706422018348626</v>
      </c>
      <c r="K23" s="198">
        <v>19.281663516068058</v>
      </c>
      <c r="L23" s="198"/>
      <c r="M23" s="198"/>
    </row>
    <row r="24" spans="1:15" ht="13.5" customHeight="1">
      <c r="A24" s="204" t="s">
        <v>435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8"/>
      <c r="M24" s="198"/>
    </row>
    <row r="25" spans="1:15" ht="24.95" customHeight="1">
      <c r="A25" s="203" t="s">
        <v>166</v>
      </c>
      <c r="B25" s="198">
        <v>7.2980924361772725</v>
      </c>
      <c r="C25" s="198">
        <v>16.043814432989699</v>
      </c>
      <c r="D25" s="198">
        <v>73.631123919308351</v>
      </c>
      <c r="E25" s="198">
        <v>-7.3019161056447457</v>
      </c>
      <c r="F25" s="198">
        <v>2.1276595744680771</v>
      </c>
      <c r="G25" s="198">
        <v>11.62361623616237</v>
      </c>
      <c r="H25" s="198">
        <v>12.971014492753618</v>
      </c>
      <c r="I25" s="198">
        <v>6.0669456066945626</v>
      </c>
      <c r="J25" s="198">
        <v>4.0000000000000036</v>
      </c>
      <c r="K25" s="198">
        <v>18.899521531100483</v>
      </c>
      <c r="L25" s="198"/>
      <c r="M25" s="198"/>
    </row>
    <row r="26" spans="1:15" ht="13.5" customHeight="1" thickBot="1">
      <c r="A26" s="205" t="s">
        <v>436</v>
      </c>
      <c r="B26" s="206">
        <v>26.40191049000531</v>
      </c>
      <c r="C26" s="206">
        <v>19.600222098833985</v>
      </c>
      <c r="D26" s="206">
        <v>3.7344398340249052</v>
      </c>
      <c r="E26" s="206">
        <v>16.759776536312842</v>
      </c>
      <c r="F26" s="206">
        <v>27.469135802469147</v>
      </c>
      <c r="G26" s="206">
        <v>18.512396694214871</v>
      </c>
      <c r="H26" s="206">
        <v>45.991019884541373</v>
      </c>
      <c r="I26" s="206">
        <v>19.132149901380679</v>
      </c>
      <c r="J26" s="206">
        <v>42.555831265508679</v>
      </c>
      <c r="K26" s="206">
        <v>18.645204560697515</v>
      </c>
      <c r="L26" s="198"/>
      <c r="M26" s="198"/>
      <c r="N26" s="4"/>
      <c r="O26" s="3"/>
    </row>
    <row r="27" spans="1:15" s="202" customFormat="1" thickTop="1">
      <c r="A27" s="203"/>
    </row>
    <row r="28" spans="1:15" s="202" customFormat="1" ht="13.5">
      <c r="A28" s="203" t="s">
        <v>212</v>
      </c>
    </row>
    <row r="29" spans="1:15" s="202" customFormat="1" ht="13.5">
      <c r="A29" s="203"/>
    </row>
    <row r="30" spans="1:15" s="202" customFormat="1" ht="13.5">
      <c r="A30" s="203" t="s">
        <v>211</v>
      </c>
    </row>
    <row r="31" spans="1:15" s="202" customFormat="1" ht="13.5">
      <c r="A31" s="203"/>
    </row>
    <row r="32" spans="1:15" s="202" customFormat="1" ht="13.5">
      <c r="A32" s="203"/>
    </row>
    <row r="33" spans="1:1" s="202" customFormat="1" ht="13.5">
      <c r="A33" s="203"/>
    </row>
  </sheetData>
  <hyperlinks>
    <hyperlink ref="K1" location="inhalt!A1" display="Inhaltsverzeichnis" xr:uid="{2F49CB75-554F-4BB4-AA15-68B27870B959}"/>
  </hyperlinks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8AC9-B4DC-45AE-99D2-F5546A2C3DEA}">
  <sheetPr codeName="Tabelle52">
    <tabColor rgb="FF00B050"/>
    <pageSetUpPr fitToPage="1"/>
  </sheetPr>
  <dimension ref="A1:O33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6" width="14.7109375" style="1" customWidth="1"/>
    <col min="7" max="7" width="11.42578125" style="1"/>
    <col min="8" max="9" width="14.7109375" style="1" customWidth="1"/>
    <col min="10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554</v>
      </c>
      <c r="B3" s="45"/>
      <c r="C3" s="45"/>
      <c r="D3" s="45"/>
      <c r="E3" s="45"/>
      <c r="F3" s="45"/>
      <c r="H3" s="45"/>
      <c r="I3" s="45"/>
      <c r="M3" s="9"/>
    </row>
    <row r="4" spans="1:14" ht="15" thickBot="1">
      <c r="A4" s="7" t="s">
        <v>183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4" ht="28.5" customHeight="1" thickTop="1">
      <c r="B5" s="60" t="s">
        <v>9</v>
      </c>
      <c r="C5" s="60" t="s">
        <v>187</v>
      </c>
      <c r="D5" s="5" t="s">
        <v>8</v>
      </c>
      <c r="E5" s="60" t="s">
        <v>192</v>
      </c>
      <c r="F5" s="5" t="s">
        <v>11</v>
      </c>
      <c r="G5" s="60" t="s">
        <v>7</v>
      </c>
      <c r="H5" s="60" t="s">
        <v>190</v>
      </c>
      <c r="I5" s="60" t="s">
        <v>191</v>
      </c>
      <c r="J5" s="60" t="s">
        <v>10</v>
      </c>
      <c r="K5" s="60" t="s">
        <v>189</v>
      </c>
      <c r="L5" s="5"/>
      <c r="M5" s="5"/>
    </row>
    <row r="6" spans="1:14" ht="13.5" customHeight="1">
      <c r="A6" s="204" t="s">
        <v>367</v>
      </c>
      <c r="B6" s="197">
        <v>29.861350192482238</v>
      </c>
      <c r="C6" s="197">
        <v>4.3660605301868483</v>
      </c>
      <c r="D6" s="197">
        <v>6.5193577665800762</v>
      </c>
      <c r="E6" s="197">
        <v>4.3785797001658793</v>
      </c>
      <c r="F6" s="197">
        <v>2.4506275233951991</v>
      </c>
      <c r="G6" s="197">
        <v>3.9122406184469973</v>
      </c>
      <c r="H6" s="197">
        <v>3.383305686832963</v>
      </c>
      <c r="I6" s="197">
        <v>3.486588839159964</v>
      </c>
      <c r="J6" s="197">
        <v>2.5601702607117147</v>
      </c>
      <c r="K6" s="197">
        <v>2.2346718412569246</v>
      </c>
      <c r="L6" s="198"/>
      <c r="M6" s="198"/>
    </row>
    <row r="7" spans="1:14" ht="13.5" customHeight="1">
      <c r="A7" s="203" t="s">
        <v>368</v>
      </c>
      <c r="B7" s="198">
        <v>31.365249258332849</v>
      </c>
      <c r="C7" s="198">
        <v>4.4034669303705432</v>
      </c>
      <c r="D7" s="198">
        <v>6.3114420336222441</v>
      </c>
      <c r="E7" s="198">
        <v>4.2725844918852891</v>
      </c>
      <c r="F7" s="198">
        <v>2.1930079692862545</v>
      </c>
      <c r="G7" s="198">
        <v>3.7897737188063525</v>
      </c>
      <c r="H7" s="198">
        <v>3.6210807980920254</v>
      </c>
      <c r="I7" s="198">
        <v>3.3244139375254491</v>
      </c>
      <c r="J7" s="198">
        <v>2.4373218544587285</v>
      </c>
      <c r="K7" s="198">
        <v>2.2948054214414522</v>
      </c>
      <c r="L7" s="198"/>
      <c r="M7" s="198"/>
    </row>
    <row r="8" spans="1:14" ht="13.5" customHeight="1">
      <c r="A8" s="204" t="s">
        <v>369</v>
      </c>
      <c r="B8" s="197">
        <v>30.809474232170746</v>
      </c>
      <c r="C8" s="197">
        <v>4.4872462259239976</v>
      </c>
      <c r="D8" s="197">
        <v>5.7053617907339929</v>
      </c>
      <c r="E8" s="197">
        <v>4.2035398230088497</v>
      </c>
      <c r="F8" s="197">
        <v>2.6939094221759499</v>
      </c>
      <c r="G8" s="197">
        <v>3.552837064029152</v>
      </c>
      <c r="H8" s="197">
        <v>3.6022904737116086</v>
      </c>
      <c r="I8" s="197">
        <v>3.4252993232691304</v>
      </c>
      <c r="J8" s="197">
        <v>2.329515877147319</v>
      </c>
      <c r="K8" s="197">
        <v>2.4128058302967204</v>
      </c>
      <c r="L8" s="198"/>
      <c r="M8" s="198"/>
    </row>
    <row r="9" spans="1:14" ht="13.5" customHeight="1">
      <c r="A9" s="203" t="s">
        <v>370</v>
      </c>
      <c r="B9" s="198">
        <v>31.392106907657553</v>
      </c>
      <c r="C9" s="198">
        <v>4.5906840359563521</v>
      </c>
      <c r="D9" s="198">
        <v>5.7251357977214825</v>
      </c>
      <c r="E9" s="198">
        <v>4.3671585828966979</v>
      </c>
      <c r="F9" s="198">
        <v>2.5332884680094216</v>
      </c>
      <c r="G9" s="198">
        <v>3.492284766620199</v>
      </c>
      <c r="H9" s="198">
        <v>3.4610392731817528</v>
      </c>
      <c r="I9" s="198">
        <v>2.7568139210690767</v>
      </c>
      <c r="J9" s="198">
        <v>2.4852184781041196</v>
      </c>
      <c r="K9" s="198">
        <v>2.5597269624573378</v>
      </c>
      <c r="L9" s="198"/>
      <c r="M9" s="198"/>
    </row>
    <row r="10" spans="1:14" ht="13.5" customHeight="1">
      <c r="A10" s="204" t="s">
        <v>371</v>
      </c>
      <c r="B10" s="197">
        <v>31.182145763105893</v>
      </c>
      <c r="C10" s="197">
        <v>4.5286527955364404</v>
      </c>
      <c r="D10" s="197">
        <v>5.5957224224107875</v>
      </c>
      <c r="E10" s="197">
        <v>4.4310124375217947</v>
      </c>
      <c r="F10" s="197">
        <v>2.8013483668487735</v>
      </c>
      <c r="G10" s="197">
        <v>3.3360455655004069</v>
      </c>
      <c r="H10" s="197">
        <v>3.4755317912356158</v>
      </c>
      <c r="I10" s="197">
        <v>2.7362547948390095</v>
      </c>
      <c r="J10" s="197">
        <v>2.4293850982215504</v>
      </c>
      <c r="K10" s="197">
        <v>2.6572126002557246</v>
      </c>
      <c r="L10" s="198"/>
      <c r="M10" s="198"/>
    </row>
    <row r="11" spans="1:14" ht="13.5" customHeight="1">
      <c r="A11" s="203" t="s">
        <v>372</v>
      </c>
      <c r="B11" s="198">
        <v>30.484983314794217</v>
      </c>
      <c r="C11" s="198">
        <v>4.2269187986651833</v>
      </c>
      <c r="D11" s="198">
        <v>5.884315906562847</v>
      </c>
      <c r="E11" s="198">
        <v>4.1846496106785311</v>
      </c>
      <c r="F11" s="198">
        <v>2.8409343715239155</v>
      </c>
      <c r="G11" s="198">
        <v>3.4593993325917687</v>
      </c>
      <c r="H11" s="198">
        <v>3.6017797552836481</v>
      </c>
      <c r="I11" s="198">
        <v>2.8943270300333701</v>
      </c>
      <c r="J11" s="198">
        <v>2.253615127919911</v>
      </c>
      <c r="K11" s="198">
        <v>2.7697441601779755</v>
      </c>
      <c r="L11" s="198"/>
      <c r="M11" s="198"/>
    </row>
    <row r="12" spans="1:14" ht="13.5" customHeight="1">
      <c r="A12" s="204" t="s">
        <v>373</v>
      </c>
      <c r="B12" s="197">
        <v>29.315174149549406</v>
      </c>
      <c r="C12" s="197">
        <v>4.067548916132175</v>
      </c>
      <c r="D12" s="197">
        <v>5.6974100836242592</v>
      </c>
      <c r="E12" s="197">
        <v>4.085816351384266</v>
      </c>
      <c r="F12" s="197">
        <v>2.985710806202809</v>
      </c>
      <c r="G12" s="197">
        <v>3.3449703661605912</v>
      </c>
      <c r="H12" s="197">
        <v>4.0837866363562556</v>
      </c>
      <c r="I12" s="197">
        <v>2.7989770236258829</v>
      </c>
      <c r="J12" s="197">
        <v>2.3219939920435171</v>
      </c>
      <c r="K12" s="197">
        <v>2.8294227490460342</v>
      </c>
      <c r="L12" s="198"/>
      <c r="M12" s="198"/>
    </row>
    <row r="13" spans="1:14" ht="13.5" customHeight="1">
      <c r="A13" s="203" t="s">
        <v>374</v>
      </c>
      <c r="B13" s="198">
        <v>28.950032207600994</v>
      </c>
      <c r="C13" s="198">
        <v>4.1372964019508602</v>
      </c>
      <c r="D13" s="198">
        <v>5.4771326032943772</v>
      </c>
      <c r="E13" s="198">
        <v>4.8808318763228122</v>
      </c>
      <c r="F13" s="198">
        <v>2.9723014631453024</v>
      </c>
      <c r="G13" s="198">
        <v>3.0459188368454955</v>
      </c>
      <c r="H13" s="198">
        <v>3.9035612404527473</v>
      </c>
      <c r="I13" s="198">
        <v>2.5950124229318119</v>
      </c>
      <c r="J13" s="198">
        <v>2.1496273120456428</v>
      </c>
      <c r="K13" s="198">
        <v>2.9502162510352443</v>
      </c>
      <c r="L13" s="198"/>
      <c r="M13" s="198"/>
    </row>
    <row r="14" spans="1:14" ht="13.5" customHeight="1">
      <c r="A14" s="204" t="s">
        <v>438</v>
      </c>
      <c r="B14" s="197">
        <v>29.04635581403258</v>
      </c>
      <c r="C14" s="197">
        <v>3.9111655273271437</v>
      </c>
      <c r="D14" s="197">
        <v>4.7971295446042923</v>
      </c>
      <c r="E14" s="197">
        <v>5.1525354555657588</v>
      </c>
      <c r="F14" s="197">
        <v>3.076216712580349</v>
      </c>
      <c r="G14" s="197">
        <v>2.9639832670135702</v>
      </c>
      <c r="H14" s="197">
        <v>3.7632214399891164</v>
      </c>
      <c r="I14" s="197">
        <v>2.5473591130156787</v>
      </c>
      <c r="J14" s="197">
        <v>2.409618066183723</v>
      </c>
      <c r="K14" s="197">
        <v>3.0081964425398766</v>
      </c>
      <c r="L14" s="198"/>
      <c r="M14" s="198"/>
    </row>
    <row r="15" spans="1:14" ht="13.5" customHeight="1">
      <c r="A15" s="203" t="s">
        <v>439</v>
      </c>
      <c r="B15" s="198">
        <v>29.858102141815717</v>
      </c>
      <c r="C15" s="198">
        <v>4.507464525535454</v>
      </c>
      <c r="D15" s="198">
        <v>3.7784668460069408</v>
      </c>
      <c r="E15" s="198">
        <v>5.3740476826087846</v>
      </c>
      <c r="F15" s="198">
        <v>3.5299915805901798</v>
      </c>
      <c r="G15" s="198">
        <v>2.9714356120500236</v>
      </c>
      <c r="H15" s="198">
        <v>3.8975706922397686</v>
      </c>
      <c r="I15" s="198">
        <v>2.6449267922048585</v>
      </c>
      <c r="J15" s="198">
        <v>2.1294946300593467</v>
      </c>
      <c r="K15" s="198">
        <v>3.6018645912479204</v>
      </c>
      <c r="L15" s="198"/>
      <c r="M15" s="198"/>
    </row>
    <row r="16" spans="1:14" ht="13.5" customHeight="1">
      <c r="A16" s="204" t="s">
        <v>440</v>
      </c>
      <c r="B16" s="197">
        <v>28.6238985714538</v>
      </c>
      <c r="C16" s="197">
        <v>4.4710494252264663</v>
      </c>
      <c r="D16" s="197">
        <v>5.3398315410287651</v>
      </c>
      <c r="E16" s="197">
        <v>4.5628719252706116</v>
      </c>
      <c r="F16" s="197">
        <v>3.3091416362063182</v>
      </c>
      <c r="G16" s="197">
        <v>2.9277250975614062</v>
      </c>
      <c r="H16" s="197">
        <v>4.0348925500167754</v>
      </c>
      <c r="I16" s="197">
        <v>2.5162896646712931</v>
      </c>
      <c r="J16" s="197">
        <v>1.9883102894174567</v>
      </c>
      <c r="K16" s="197">
        <v>3.6799632709999823</v>
      </c>
      <c r="L16" s="198"/>
      <c r="M16" s="198"/>
    </row>
    <row r="17" spans="1:15" ht="24.95" customHeight="1">
      <c r="A17" s="203" t="s">
        <v>157</v>
      </c>
      <c r="B17" s="198">
        <v>29.191059073975516</v>
      </c>
      <c r="C17" s="198">
        <v>4.4793329785346812</v>
      </c>
      <c r="D17" s="198">
        <v>2.909348944474011</v>
      </c>
      <c r="E17" s="198">
        <v>4.913961326946958</v>
      </c>
      <c r="F17" s="198">
        <v>3.5213766187688482</v>
      </c>
      <c r="G17" s="198">
        <v>3.2641475962391344</v>
      </c>
      <c r="H17" s="198">
        <v>4.2132339897108393</v>
      </c>
      <c r="I17" s="198">
        <v>2.6521199219442968</v>
      </c>
      <c r="J17" s="198">
        <v>1.9513925847081781</v>
      </c>
      <c r="K17" s="198">
        <v>4.035834663828278</v>
      </c>
      <c r="L17" s="198"/>
      <c r="M17" s="198"/>
    </row>
    <row r="18" spans="1:15" ht="13.5" customHeight="1">
      <c r="A18" s="204" t="s">
        <v>158</v>
      </c>
      <c r="B18" s="197">
        <v>28.864485624952334</v>
      </c>
      <c r="C18" s="197">
        <v>4.8196446274689242</v>
      </c>
      <c r="D18" s="197">
        <v>4.5451079081827199</v>
      </c>
      <c r="E18" s="197">
        <v>4.4840997483413405</v>
      </c>
      <c r="F18" s="197">
        <v>3.0656600320292839</v>
      </c>
      <c r="G18" s="197">
        <v>3.0961641119499737</v>
      </c>
      <c r="H18" s="197">
        <v>4.0875467093723783</v>
      </c>
      <c r="I18" s="197">
        <v>2.6157248531991155</v>
      </c>
      <c r="J18" s="197">
        <v>1.9751391748646381</v>
      </c>
      <c r="K18" s="197">
        <v>3.8663921299473802</v>
      </c>
      <c r="L18" s="198"/>
      <c r="M18" s="198"/>
    </row>
    <row r="19" spans="1:15" ht="13.5" customHeight="1">
      <c r="A19" s="203" t="s">
        <v>159</v>
      </c>
      <c r="B19" s="198">
        <v>26.340369886045206</v>
      </c>
      <c r="C19" s="198">
        <v>4.1347530979513047</v>
      </c>
      <c r="D19" s="198">
        <v>9.2533781680054794</v>
      </c>
      <c r="E19" s="198">
        <v>4.0351204931813935</v>
      </c>
      <c r="F19" s="198">
        <v>3.0948377856653591</v>
      </c>
      <c r="G19" s="198">
        <v>2.7149884799800734</v>
      </c>
      <c r="H19" s="198">
        <v>3.4124167133694505</v>
      </c>
      <c r="I19" s="198">
        <v>2.3164580609004295</v>
      </c>
      <c r="J19" s="198">
        <v>2.0362413599850551</v>
      </c>
      <c r="K19" s="198">
        <v>3.294102995205181</v>
      </c>
      <c r="L19" s="198"/>
      <c r="M19" s="198"/>
    </row>
    <row r="20" spans="1:15" ht="13.5" customHeight="1">
      <c r="A20" s="204" t="s">
        <v>165</v>
      </c>
      <c r="B20" s="197">
        <v>30.29966017917825</v>
      </c>
      <c r="C20" s="197">
        <v>4.5165276490577693</v>
      </c>
      <c r="D20" s="197">
        <v>3.7936360827927089</v>
      </c>
      <c r="E20" s="197">
        <v>4.9057769539697249</v>
      </c>
      <c r="F20" s="197">
        <v>3.5712079085573065</v>
      </c>
      <c r="G20" s="197">
        <v>2.7679950571516834</v>
      </c>
      <c r="H20" s="197">
        <v>4.4856348470806298</v>
      </c>
      <c r="I20" s="197">
        <v>2.5393883225208529</v>
      </c>
      <c r="J20" s="197">
        <v>1.9771393265369168</v>
      </c>
      <c r="K20" s="197">
        <v>3.6638863144887241</v>
      </c>
      <c r="L20" s="198"/>
      <c r="M20" s="198"/>
    </row>
    <row r="21" spans="1:15" ht="13.5" customHeight="1">
      <c r="A21" s="203" t="s">
        <v>432</v>
      </c>
      <c r="B21" s="198">
        <v>29.397226417685019</v>
      </c>
      <c r="C21" s="198">
        <v>4.8812302622545651</v>
      </c>
      <c r="D21" s="198">
        <v>3.1717698750514898</v>
      </c>
      <c r="E21" s="198">
        <v>4.3182754359467248</v>
      </c>
      <c r="F21" s="198">
        <v>3.2335575998901551</v>
      </c>
      <c r="G21" s="198">
        <v>3.0138679115749007</v>
      </c>
      <c r="H21" s="198">
        <v>4.3663325552656875</v>
      </c>
      <c r="I21" s="198">
        <v>2.5813538377042429</v>
      </c>
      <c r="J21" s="198">
        <v>2.0870520389949196</v>
      </c>
      <c r="K21" s="198">
        <v>3.7347247013593301</v>
      </c>
      <c r="L21" s="198"/>
      <c r="M21" s="198"/>
    </row>
    <row r="22" spans="1:15" ht="13.5" customHeight="1">
      <c r="A22" s="204" t="s">
        <v>433</v>
      </c>
      <c r="B22" s="197">
        <v>30.717639168343393</v>
      </c>
      <c r="C22" s="197">
        <v>4.1643802207182485</v>
      </c>
      <c r="D22" s="197">
        <v>4.7314188159258581</v>
      </c>
      <c r="E22" s="197">
        <v>4.1826717883055915</v>
      </c>
      <c r="F22" s="197">
        <v>3.2376074629595757</v>
      </c>
      <c r="G22" s="197">
        <v>2.8412901652338269</v>
      </c>
      <c r="H22" s="197">
        <v>4.2863240046338635</v>
      </c>
      <c r="I22" s="197">
        <v>2.4571672458996403</v>
      </c>
      <c r="J22" s="197">
        <v>2.2071824888726299</v>
      </c>
      <c r="K22" s="197">
        <v>3.6217303822937628</v>
      </c>
      <c r="L22" s="198"/>
      <c r="M22" s="198"/>
    </row>
    <row r="23" spans="1:15" ht="13.5" customHeight="1">
      <c r="A23" s="203" t="s">
        <v>434</v>
      </c>
      <c r="B23" s="198">
        <v>25.295135355180133</v>
      </c>
      <c r="C23" s="198">
        <v>3.867290860981071</v>
      </c>
      <c r="D23" s="198">
        <v>6.4217382454711993</v>
      </c>
      <c r="E23" s="198">
        <v>3.9436189700793816</v>
      </c>
      <c r="F23" s="198">
        <v>3.307551394260126</v>
      </c>
      <c r="G23" s="198">
        <v>2.6918379808670871</v>
      </c>
      <c r="H23" s="198">
        <v>4.7679625483411359</v>
      </c>
      <c r="I23" s="198">
        <v>2.1829839202116834</v>
      </c>
      <c r="J23" s="198">
        <v>2.4577651129656015</v>
      </c>
      <c r="K23" s="198">
        <v>3.2108691227355997</v>
      </c>
      <c r="L23" s="198"/>
      <c r="M23" s="198"/>
    </row>
    <row r="24" spans="1:15" ht="13.5" customHeight="1">
      <c r="A24" s="204" t="s">
        <v>435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8"/>
      <c r="M24" s="198"/>
    </row>
    <row r="25" spans="1:15" ht="24.95" customHeight="1">
      <c r="A25" s="203" t="s">
        <v>166</v>
      </c>
      <c r="B25" s="198">
        <v>27.953320476684961</v>
      </c>
      <c r="C25" s="198">
        <v>4.4528507145329579</v>
      </c>
      <c r="D25" s="198">
        <v>5.9585620333283886</v>
      </c>
      <c r="E25" s="198">
        <v>4.4256539583642391</v>
      </c>
      <c r="F25" s="198">
        <v>3.2042723631508681</v>
      </c>
      <c r="G25" s="198">
        <v>2.9916431785590665</v>
      </c>
      <c r="H25" s="198">
        <v>3.8545220788211445</v>
      </c>
      <c r="I25" s="198">
        <v>2.5070464322800774</v>
      </c>
      <c r="J25" s="198">
        <v>1.9927804974533947</v>
      </c>
      <c r="K25" s="198">
        <v>3.6863966770508827</v>
      </c>
      <c r="L25" s="198"/>
      <c r="M25" s="198"/>
    </row>
    <row r="26" spans="1:15" ht="13.5" customHeight="1" thickBot="1">
      <c r="A26" s="205" t="s">
        <v>436</v>
      </c>
      <c r="B26" s="206">
        <v>28.232481874394988</v>
      </c>
      <c r="C26" s="206">
        <v>4.2553191489361701</v>
      </c>
      <c r="D26" s="206">
        <v>4.9388569509472724</v>
      </c>
      <c r="E26" s="206">
        <v>4.1288844109919198</v>
      </c>
      <c r="F26" s="206">
        <v>3.2635966731859574</v>
      </c>
      <c r="G26" s="206">
        <v>2.8329283470633557</v>
      </c>
      <c r="H26" s="206">
        <v>4.4963353681423968</v>
      </c>
      <c r="I26" s="206">
        <v>2.3864556786977222</v>
      </c>
      <c r="J26" s="206">
        <v>2.2698986546553663</v>
      </c>
      <c r="K26" s="206">
        <v>3.49473517849029</v>
      </c>
      <c r="L26" s="198"/>
      <c r="M26" s="198"/>
      <c r="N26" s="4"/>
      <c r="O26" s="3"/>
    </row>
    <row r="27" spans="1:15" s="202" customFormat="1" thickTop="1">
      <c r="A27" s="203"/>
    </row>
    <row r="28" spans="1:15" s="202" customFormat="1" ht="13.5">
      <c r="A28" s="203" t="s">
        <v>212</v>
      </c>
    </row>
    <row r="29" spans="1:15" s="202" customFormat="1" ht="13.5">
      <c r="A29" s="203"/>
    </row>
    <row r="30" spans="1:15" s="202" customFormat="1" ht="13.5">
      <c r="A30" s="203" t="s">
        <v>211</v>
      </c>
    </row>
    <row r="31" spans="1:15" s="202" customFormat="1" ht="13.5">
      <c r="A31" s="203"/>
    </row>
    <row r="32" spans="1:15" s="202" customFormat="1" ht="13.5">
      <c r="A32" s="203"/>
    </row>
    <row r="33" spans="1:1" s="202" customFormat="1" ht="13.5">
      <c r="A33" s="203"/>
    </row>
  </sheetData>
  <hyperlinks>
    <hyperlink ref="K1" location="inhalt!A1" display="Inhaltsverzeichnis" xr:uid="{A8E95861-0CBF-4A68-91BE-4FEC3180B4B9}"/>
  </hyperlinks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B16A7-90B7-4F49-AC04-602B58C1F47F}">
  <sheetPr codeName="Tabelle53">
    <tabColor rgb="FF00B050"/>
    <pageSetUpPr fitToPage="1"/>
  </sheetPr>
  <dimension ref="A1:O33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6" width="14.7109375" style="1" customWidth="1"/>
    <col min="7" max="7" width="11.42578125" style="1"/>
    <col min="8" max="9" width="14.7109375" style="1" customWidth="1"/>
    <col min="10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553</v>
      </c>
      <c r="B3" s="45"/>
      <c r="C3" s="45"/>
      <c r="D3" s="45"/>
      <c r="E3" s="45"/>
      <c r="F3" s="45"/>
      <c r="H3" s="45"/>
      <c r="I3" s="45"/>
      <c r="M3" s="9"/>
    </row>
    <row r="4" spans="1:14" ht="15" thickBot="1">
      <c r="A4" s="7" t="s">
        <v>184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4" ht="28.5" customHeight="1" thickTop="1">
      <c r="B5" s="60" t="s">
        <v>9</v>
      </c>
      <c r="C5" s="60" t="s">
        <v>187</v>
      </c>
      <c r="D5" s="5" t="s">
        <v>8</v>
      </c>
      <c r="E5" s="60" t="s">
        <v>192</v>
      </c>
      <c r="F5" s="5" t="s">
        <v>11</v>
      </c>
      <c r="G5" s="60" t="s">
        <v>7</v>
      </c>
      <c r="H5" s="60" t="s">
        <v>190</v>
      </c>
      <c r="I5" s="60" t="s">
        <v>191</v>
      </c>
      <c r="J5" s="60" t="s">
        <v>10</v>
      </c>
      <c r="K5" s="60" t="s">
        <v>189</v>
      </c>
      <c r="L5" s="5"/>
      <c r="M5" s="5"/>
    </row>
    <row r="6" spans="1:14" ht="13.5" customHeight="1">
      <c r="A6" s="204" t="s">
        <v>367</v>
      </c>
      <c r="B6" s="208">
        <v>7835</v>
      </c>
      <c r="C6" s="208">
        <v>1505</v>
      </c>
      <c r="D6" s="208">
        <v>229</v>
      </c>
      <c r="E6" s="208">
        <v>110</v>
      </c>
      <c r="F6" s="208">
        <v>1003</v>
      </c>
      <c r="G6" s="208">
        <v>-49</v>
      </c>
      <c r="H6" s="208">
        <v>22</v>
      </c>
      <c r="I6" s="208">
        <v>-61</v>
      </c>
      <c r="J6" s="208">
        <v>175</v>
      </c>
      <c r="K6" s="208">
        <v>-44</v>
      </c>
      <c r="L6" s="198"/>
      <c r="M6" s="198"/>
    </row>
    <row r="7" spans="1:14" ht="13.5" customHeight="1">
      <c r="A7" s="203" t="s">
        <v>368</v>
      </c>
      <c r="B7" s="209">
        <v>7419</v>
      </c>
      <c r="C7" s="209">
        <v>1725</v>
      </c>
      <c r="D7" s="209">
        <v>212</v>
      </c>
      <c r="E7" s="209">
        <v>125</v>
      </c>
      <c r="F7" s="209">
        <v>1108</v>
      </c>
      <c r="G7" s="209">
        <v>-98</v>
      </c>
      <c r="H7" s="209">
        <v>-46</v>
      </c>
      <c r="I7" s="209">
        <v>-136</v>
      </c>
      <c r="J7" s="209">
        <v>217</v>
      </c>
      <c r="K7" s="209">
        <v>-122</v>
      </c>
      <c r="L7" s="198"/>
      <c r="M7" s="198"/>
    </row>
    <row r="8" spans="1:14" ht="13.5" customHeight="1">
      <c r="A8" s="204" t="s">
        <v>369</v>
      </c>
      <c r="B8" s="208">
        <v>7989</v>
      </c>
      <c r="C8" s="208">
        <v>1476</v>
      </c>
      <c r="D8" s="208">
        <v>235</v>
      </c>
      <c r="E8" s="208">
        <v>202</v>
      </c>
      <c r="F8" s="208">
        <v>960</v>
      </c>
      <c r="G8" s="208">
        <v>-103</v>
      </c>
      <c r="H8" s="208">
        <v>-4</v>
      </c>
      <c r="I8" s="208">
        <v>-110</v>
      </c>
      <c r="J8" s="208">
        <v>227</v>
      </c>
      <c r="K8" s="208">
        <v>-198</v>
      </c>
      <c r="L8" s="198"/>
      <c r="M8" s="198"/>
    </row>
    <row r="9" spans="1:14" ht="13.5" customHeight="1">
      <c r="A9" s="203" t="s">
        <v>370</v>
      </c>
      <c r="B9" s="209">
        <v>7637</v>
      </c>
      <c r="C9" s="209">
        <v>2029</v>
      </c>
      <c r="D9" s="209">
        <v>139</v>
      </c>
      <c r="E9" s="209">
        <v>113</v>
      </c>
      <c r="F9" s="209">
        <v>1016</v>
      </c>
      <c r="G9" s="209">
        <v>-91</v>
      </c>
      <c r="H9" s="209">
        <v>133</v>
      </c>
      <c r="I9" s="209">
        <v>27</v>
      </c>
      <c r="J9" s="209">
        <v>144</v>
      </c>
      <c r="K9" s="209">
        <v>-289</v>
      </c>
      <c r="L9" s="198"/>
      <c r="M9" s="198"/>
    </row>
    <row r="10" spans="1:14" ht="13.5" customHeight="1">
      <c r="A10" s="204" t="s">
        <v>371</v>
      </c>
      <c r="B10" s="208">
        <v>8102</v>
      </c>
      <c r="C10" s="208">
        <v>2270</v>
      </c>
      <c r="D10" s="208">
        <v>142</v>
      </c>
      <c r="E10" s="208">
        <v>175</v>
      </c>
      <c r="F10" s="208">
        <v>1006</v>
      </c>
      <c r="G10" s="208">
        <v>-106</v>
      </c>
      <c r="H10" s="208">
        <v>271</v>
      </c>
      <c r="I10" s="208">
        <v>83</v>
      </c>
      <c r="J10" s="208">
        <v>148</v>
      </c>
      <c r="K10" s="208">
        <v>-333</v>
      </c>
      <c r="L10" s="198"/>
      <c r="M10" s="198"/>
    </row>
    <row r="11" spans="1:14" ht="13.5" customHeight="1">
      <c r="A11" s="203" t="s">
        <v>372</v>
      </c>
      <c r="B11" s="209">
        <v>8771</v>
      </c>
      <c r="C11" s="209">
        <v>2578</v>
      </c>
      <c r="D11" s="209">
        <v>52</v>
      </c>
      <c r="E11" s="209">
        <v>399</v>
      </c>
      <c r="F11" s="209">
        <v>1017</v>
      </c>
      <c r="G11" s="209">
        <v>-53</v>
      </c>
      <c r="H11" s="209">
        <v>175</v>
      </c>
      <c r="I11" s="209">
        <v>52</v>
      </c>
      <c r="J11" s="209">
        <v>193</v>
      </c>
      <c r="K11" s="209">
        <v>-400</v>
      </c>
      <c r="L11" s="198"/>
      <c r="M11" s="198"/>
    </row>
    <row r="12" spans="1:14" ht="13.5" customHeight="1">
      <c r="A12" s="204" t="s">
        <v>373</v>
      </c>
      <c r="B12" s="208">
        <v>9806</v>
      </c>
      <c r="C12" s="208">
        <v>2716</v>
      </c>
      <c r="D12" s="208">
        <v>19</v>
      </c>
      <c r="E12" s="208">
        <v>419</v>
      </c>
      <c r="F12" s="208">
        <v>1052</v>
      </c>
      <c r="G12" s="208">
        <v>-68</v>
      </c>
      <c r="H12" s="208">
        <v>-233</v>
      </c>
      <c r="I12" s="208">
        <v>91</v>
      </c>
      <c r="J12" s="208">
        <v>131</v>
      </c>
      <c r="K12" s="208">
        <v>-402</v>
      </c>
      <c r="L12" s="198"/>
      <c r="M12" s="198"/>
    </row>
    <row r="13" spans="1:14" ht="13.5" customHeight="1">
      <c r="A13" s="203" t="s">
        <v>374</v>
      </c>
      <c r="B13" s="209">
        <v>9801</v>
      </c>
      <c r="C13" s="209">
        <v>2664</v>
      </c>
      <c r="D13" s="209">
        <v>-144</v>
      </c>
      <c r="E13" s="209">
        <v>459</v>
      </c>
      <c r="F13" s="209">
        <v>1150</v>
      </c>
      <c r="G13" s="209">
        <v>-35</v>
      </c>
      <c r="H13" s="209">
        <v>-115</v>
      </c>
      <c r="I13" s="209">
        <v>238</v>
      </c>
      <c r="J13" s="209">
        <v>225</v>
      </c>
      <c r="K13" s="209">
        <v>-503</v>
      </c>
      <c r="L13" s="198"/>
      <c r="M13" s="198"/>
    </row>
    <row r="14" spans="1:14" ht="13.5" customHeight="1">
      <c r="A14" s="204" t="s">
        <v>438</v>
      </c>
      <c r="B14" s="208">
        <v>9677</v>
      </c>
      <c r="C14" s="208">
        <v>2884</v>
      </c>
      <c r="D14" s="208">
        <v>118</v>
      </c>
      <c r="E14" s="208">
        <v>341</v>
      </c>
      <c r="F14" s="208">
        <v>1203</v>
      </c>
      <c r="G14" s="208">
        <v>1</v>
      </c>
      <c r="H14" s="208">
        <v>-205</v>
      </c>
      <c r="I14" s="208">
        <v>250</v>
      </c>
      <c r="J14" s="208">
        <v>99</v>
      </c>
      <c r="K14" s="208">
        <v>-587</v>
      </c>
      <c r="L14" s="198"/>
      <c r="M14" s="198"/>
    </row>
    <row r="15" spans="1:14" ht="13.5" customHeight="1">
      <c r="A15" s="203" t="s">
        <v>439</v>
      </c>
      <c r="B15" s="209">
        <v>7815</v>
      </c>
      <c r="C15" s="209">
        <v>2441</v>
      </c>
      <c r="D15" s="209">
        <v>599</v>
      </c>
      <c r="E15" s="209">
        <v>126</v>
      </c>
      <c r="F15" s="209">
        <v>966</v>
      </c>
      <c r="G15" s="209">
        <v>33</v>
      </c>
      <c r="H15" s="209">
        <v>-405</v>
      </c>
      <c r="I15" s="209">
        <v>165</v>
      </c>
      <c r="J15" s="209">
        <v>139</v>
      </c>
      <c r="K15" s="209">
        <v>-722</v>
      </c>
      <c r="L15" s="198"/>
      <c r="M15" s="198"/>
    </row>
    <row r="16" spans="1:14" ht="13.5" customHeight="1">
      <c r="A16" s="204" t="s">
        <v>440</v>
      </c>
      <c r="B16" s="208">
        <v>7478</v>
      </c>
      <c r="C16" s="208">
        <v>1969</v>
      </c>
      <c r="D16" s="208">
        <v>-167</v>
      </c>
      <c r="E16" s="208">
        <v>-330</v>
      </c>
      <c r="F16" s="208">
        <v>344</v>
      </c>
      <c r="G16" s="208">
        <v>-275</v>
      </c>
      <c r="H16" s="208">
        <v>-412</v>
      </c>
      <c r="I16" s="208">
        <v>115</v>
      </c>
      <c r="J16" s="208">
        <v>255</v>
      </c>
      <c r="K16" s="208">
        <v>-948</v>
      </c>
      <c r="L16" s="198"/>
      <c r="M16" s="198"/>
    </row>
    <row r="17" spans="1:15" ht="24.95" customHeight="1">
      <c r="A17" s="203" t="s">
        <v>157</v>
      </c>
      <c r="B17" s="209">
        <v>727</v>
      </c>
      <c r="C17" s="209">
        <v>459</v>
      </c>
      <c r="D17" s="209">
        <v>253</v>
      </c>
      <c r="E17" s="209">
        <v>-79</v>
      </c>
      <c r="F17" s="209">
        <v>-15</v>
      </c>
      <c r="G17" s="209">
        <v>-108</v>
      </c>
      <c r="H17" s="209">
        <v>-83</v>
      </c>
      <c r="I17" s="209">
        <v>14</v>
      </c>
      <c r="J17" s="209">
        <v>62</v>
      </c>
      <c r="K17" s="209">
        <v>-236</v>
      </c>
      <c r="L17" s="198"/>
      <c r="M17" s="198"/>
    </row>
    <row r="18" spans="1:15" ht="13.5" customHeight="1">
      <c r="A18" s="204" t="s">
        <v>158</v>
      </c>
      <c r="B18" s="208">
        <v>1249</v>
      </c>
      <c r="C18" s="208">
        <v>389</v>
      </c>
      <c r="D18" s="208">
        <v>62</v>
      </c>
      <c r="E18" s="208">
        <v>-93</v>
      </c>
      <c r="F18" s="208">
        <v>24</v>
      </c>
      <c r="G18" s="208">
        <v>-87</v>
      </c>
      <c r="H18" s="208">
        <v>-104</v>
      </c>
      <c r="I18" s="208">
        <v>-2</v>
      </c>
      <c r="J18" s="208">
        <v>109</v>
      </c>
      <c r="K18" s="208">
        <v>-247</v>
      </c>
      <c r="L18" s="198"/>
      <c r="M18" s="198"/>
    </row>
    <row r="19" spans="1:15" ht="13.5" customHeight="1">
      <c r="A19" s="203" t="s">
        <v>159</v>
      </c>
      <c r="B19" s="209">
        <v>3466</v>
      </c>
      <c r="C19" s="209">
        <v>601</v>
      </c>
      <c r="D19" s="209">
        <v>-648</v>
      </c>
      <c r="E19" s="209">
        <v>-88</v>
      </c>
      <c r="F19" s="209">
        <v>293</v>
      </c>
      <c r="G19" s="209">
        <v>-38</v>
      </c>
      <c r="H19" s="209">
        <v>-39</v>
      </c>
      <c r="I19" s="209">
        <v>74</v>
      </c>
      <c r="J19" s="209">
        <v>-10</v>
      </c>
      <c r="K19" s="209">
        <v>-224</v>
      </c>
      <c r="L19" s="198"/>
      <c r="M19" s="198"/>
    </row>
    <row r="20" spans="1:15" ht="13.5" customHeight="1">
      <c r="A20" s="204" t="s">
        <v>165</v>
      </c>
      <c r="B20" s="208">
        <v>2036</v>
      </c>
      <c r="C20" s="208">
        <v>520</v>
      </c>
      <c r="D20" s="208">
        <v>166</v>
      </c>
      <c r="E20" s="208">
        <v>-70</v>
      </c>
      <c r="F20" s="208">
        <v>42</v>
      </c>
      <c r="G20" s="208">
        <v>-42</v>
      </c>
      <c r="H20" s="208">
        <v>-186</v>
      </c>
      <c r="I20" s="208">
        <v>29</v>
      </c>
      <c r="J20" s="208">
        <v>94</v>
      </c>
      <c r="K20" s="208">
        <v>-241</v>
      </c>
      <c r="L20" s="198"/>
      <c r="M20" s="198"/>
    </row>
    <row r="21" spans="1:15" ht="13.5" customHeight="1">
      <c r="A21" s="203" t="s">
        <v>432</v>
      </c>
      <c r="B21" s="209">
        <v>3126</v>
      </c>
      <c r="C21" s="209">
        <v>483</v>
      </c>
      <c r="D21" s="209">
        <v>270</v>
      </c>
      <c r="E21" s="209">
        <v>128</v>
      </c>
      <c r="F21" s="209">
        <v>679</v>
      </c>
      <c r="G21" s="209">
        <v>8</v>
      </c>
      <c r="H21" s="209">
        <v>-131</v>
      </c>
      <c r="I21" s="209">
        <v>128</v>
      </c>
      <c r="J21" s="209">
        <v>51</v>
      </c>
      <c r="K21" s="209">
        <v>-178</v>
      </c>
      <c r="L21" s="198"/>
      <c r="M21" s="198"/>
    </row>
    <row r="22" spans="1:15" ht="13.5" customHeight="1">
      <c r="A22" s="204" t="s">
        <v>433</v>
      </c>
      <c r="B22" s="208">
        <v>1904</v>
      </c>
      <c r="C22" s="208">
        <v>506</v>
      </c>
      <c r="D22" s="208">
        <v>54</v>
      </c>
      <c r="E22" s="208">
        <v>-54</v>
      </c>
      <c r="F22" s="208">
        <v>68</v>
      </c>
      <c r="G22" s="208">
        <v>-56</v>
      </c>
      <c r="H22" s="208">
        <v>-23</v>
      </c>
      <c r="I22" s="208">
        <v>28</v>
      </c>
      <c r="J22" s="208">
        <v>76</v>
      </c>
      <c r="K22" s="208">
        <v>-270</v>
      </c>
      <c r="L22" s="198"/>
      <c r="M22" s="198"/>
    </row>
    <row r="23" spans="1:15" ht="13.5" customHeight="1">
      <c r="A23" s="203" t="s">
        <v>434</v>
      </c>
      <c r="B23" s="209">
        <v>3599</v>
      </c>
      <c r="C23" s="209">
        <v>511</v>
      </c>
      <c r="D23" s="209">
        <v>-198</v>
      </c>
      <c r="E23" s="209">
        <v>-96</v>
      </c>
      <c r="F23" s="209">
        <v>271</v>
      </c>
      <c r="G23" s="209">
        <v>-59</v>
      </c>
      <c r="H23" s="209">
        <v>-200</v>
      </c>
      <c r="I23" s="209">
        <v>108</v>
      </c>
      <c r="J23" s="209">
        <v>-83</v>
      </c>
      <c r="K23" s="209">
        <v>-271</v>
      </c>
      <c r="L23" s="198"/>
      <c r="M23" s="198"/>
    </row>
    <row r="24" spans="1:15" ht="13.5" customHeight="1">
      <c r="A24" s="204" t="s">
        <v>435</v>
      </c>
      <c r="B24" s="208">
        <v>0</v>
      </c>
      <c r="C24" s="208">
        <v>0</v>
      </c>
      <c r="D24" s="208">
        <v>0</v>
      </c>
      <c r="E24" s="208">
        <v>0</v>
      </c>
      <c r="F24" s="208">
        <v>0</v>
      </c>
      <c r="G24" s="208">
        <v>0</v>
      </c>
      <c r="H24" s="208">
        <v>0</v>
      </c>
      <c r="I24" s="208">
        <v>0</v>
      </c>
      <c r="J24" s="208">
        <v>0</v>
      </c>
      <c r="K24" s="208">
        <v>0</v>
      </c>
      <c r="L24" s="198"/>
      <c r="M24" s="198"/>
    </row>
    <row r="25" spans="1:15" ht="24.95" customHeight="1">
      <c r="A25" s="203" t="s">
        <v>166</v>
      </c>
      <c r="B25" s="209">
        <v>5442</v>
      </c>
      <c r="C25" s="209">
        <v>1449</v>
      </c>
      <c r="D25" s="209">
        <v>-333</v>
      </c>
      <c r="E25" s="209">
        <v>-260</v>
      </c>
      <c r="F25" s="209">
        <v>302</v>
      </c>
      <c r="G25" s="209">
        <v>-233</v>
      </c>
      <c r="H25" s="209">
        <v>-226</v>
      </c>
      <c r="I25" s="209">
        <v>86</v>
      </c>
      <c r="J25" s="209">
        <v>161</v>
      </c>
      <c r="K25" s="209">
        <v>-707</v>
      </c>
      <c r="L25" s="198"/>
      <c r="M25" s="198"/>
    </row>
    <row r="26" spans="1:15" ht="13.5" customHeight="1" thickBot="1">
      <c r="A26" s="205" t="s">
        <v>436</v>
      </c>
      <c r="B26" s="210">
        <v>8629</v>
      </c>
      <c r="C26" s="210">
        <v>1500</v>
      </c>
      <c r="D26" s="210">
        <v>126</v>
      </c>
      <c r="E26" s="210">
        <v>-22</v>
      </c>
      <c r="F26" s="210">
        <v>1018</v>
      </c>
      <c r="G26" s="210">
        <v>-107</v>
      </c>
      <c r="H26" s="210">
        <v>-354</v>
      </c>
      <c r="I26" s="210">
        <v>264</v>
      </c>
      <c r="J26" s="210">
        <v>44</v>
      </c>
      <c r="K26" s="210">
        <v>-719</v>
      </c>
      <c r="L26" s="198"/>
      <c r="M26" s="198"/>
      <c r="N26" s="4"/>
      <c r="O26" s="3"/>
    </row>
    <row r="27" spans="1:15" s="202" customFormat="1" thickTop="1">
      <c r="A27" s="203"/>
    </row>
    <row r="28" spans="1:15" s="202" customFormat="1" ht="13.5">
      <c r="A28" s="203" t="s">
        <v>212</v>
      </c>
    </row>
    <row r="29" spans="1:15" s="202" customFormat="1" ht="13.5">
      <c r="A29" s="203"/>
    </row>
    <row r="30" spans="1:15" s="202" customFormat="1" ht="13.5">
      <c r="A30" s="203" t="s">
        <v>211</v>
      </c>
    </row>
    <row r="31" spans="1:15" s="202" customFormat="1" ht="13.5">
      <c r="A31" s="203"/>
    </row>
    <row r="32" spans="1:15" s="202" customFormat="1" ht="13.5">
      <c r="A32" s="203"/>
    </row>
    <row r="33" spans="1:1" s="202" customFormat="1" ht="13.5">
      <c r="A33" s="203"/>
    </row>
  </sheetData>
  <hyperlinks>
    <hyperlink ref="K1" location="inhalt!A1" display="Inhaltsverzeichnis" xr:uid="{B88342C3-060A-4FD7-83A2-884B5ABFB145}"/>
  </hyperlinks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A2E16-BC3F-4BC4-98EF-0F26D9AF6D35}">
  <sheetPr codeName="Tabelle54">
    <tabColor rgb="FF00B050"/>
    <pageSetUpPr fitToPage="1"/>
  </sheetPr>
  <dimension ref="A1:O33"/>
  <sheetViews>
    <sheetView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6" width="14.7109375" style="1" customWidth="1"/>
    <col min="7" max="7" width="11.42578125" style="1"/>
    <col min="8" max="9" width="14.7109375" style="1" customWidth="1"/>
    <col min="10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12" t="s">
        <v>70</v>
      </c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552</v>
      </c>
      <c r="B3" s="45"/>
      <c r="C3" s="45"/>
      <c r="D3" s="45"/>
      <c r="E3" s="45"/>
      <c r="F3" s="45"/>
      <c r="H3" s="45"/>
      <c r="I3" s="45"/>
      <c r="M3" s="9"/>
    </row>
    <row r="4" spans="1:14" ht="15" thickBot="1">
      <c r="A4" s="7" t="s">
        <v>185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4" ht="28.5" customHeight="1" thickTop="1">
      <c r="B5" s="60" t="s">
        <v>9</v>
      </c>
      <c r="C5" s="60" t="s">
        <v>187</v>
      </c>
      <c r="D5" s="5" t="s">
        <v>8</v>
      </c>
      <c r="E5" s="60" t="s">
        <v>192</v>
      </c>
      <c r="F5" s="5" t="s">
        <v>11</v>
      </c>
      <c r="G5" s="60" t="s">
        <v>7</v>
      </c>
      <c r="H5" s="60" t="s">
        <v>190</v>
      </c>
      <c r="I5" s="60" t="s">
        <v>191</v>
      </c>
      <c r="J5" s="60" t="s">
        <v>10</v>
      </c>
      <c r="K5" s="60" t="s">
        <v>189</v>
      </c>
      <c r="L5" s="5"/>
      <c r="M5" s="5"/>
    </row>
    <row r="6" spans="1:14" ht="13.5" customHeight="1">
      <c r="A6" s="204" t="s">
        <v>367</v>
      </c>
      <c r="B6" s="208">
        <v>526</v>
      </c>
      <c r="C6" s="208">
        <v>165</v>
      </c>
      <c r="D6" s="208">
        <v>-283</v>
      </c>
      <c r="E6" s="208">
        <v>-107</v>
      </c>
      <c r="F6" s="208">
        <v>36</v>
      </c>
      <c r="G6" s="208">
        <v>-20</v>
      </c>
      <c r="H6" s="208">
        <v>-157</v>
      </c>
      <c r="I6" s="208">
        <v>-30</v>
      </c>
      <c r="J6" s="208">
        <v>-92</v>
      </c>
      <c r="K6" s="208">
        <v>17</v>
      </c>
      <c r="L6" s="198"/>
      <c r="M6" s="198"/>
    </row>
    <row r="7" spans="1:14" ht="13.5" customHeight="1">
      <c r="A7" s="203" t="s">
        <v>368</v>
      </c>
      <c r="B7" s="209">
        <v>-417</v>
      </c>
      <c r="C7" s="209">
        <v>219</v>
      </c>
      <c r="D7" s="209">
        <v>-16</v>
      </c>
      <c r="E7" s="209">
        <v>18</v>
      </c>
      <c r="F7" s="209">
        <v>104</v>
      </c>
      <c r="G7" s="209">
        <v>-47</v>
      </c>
      <c r="H7" s="209">
        <v>-65</v>
      </c>
      <c r="I7" s="209">
        <v>-76</v>
      </c>
      <c r="J7" s="209">
        <v>43</v>
      </c>
      <c r="K7" s="209">
        <v>-76</v>
      </c>
      <c r="L7" s="198"/>
      <c r="M7" s="198"/>
    </row>
    <row r="8" spans="1:14" ht="13.5" customHeight="1">
      <c r="A8" s="204" t="s">
        <v>369</v>
      </c>
      <c r="B8" s="208">
        <v>570</v>
      </c>
      <c r="C8" s="208">
        <v>-251</v>
      </c>
      <c r="D8" s="208">
        <v>23</v>
      </c>
      <c r="E8" s="208">
        <v>74</v>
      </c>
      <c r="F8" s="208">
        <v>-148</v>
      </c>
      <c r="G8" s="208">
        <v>-9</v>
      </c>
      <c r="H8" s="208">
        <v>43</v>
      </c>
      <c r="I8" s="208">
        <v>27</v>
      </c>
      <c r="J8" s="208">
        <v>9</v>
      </c>
      <c r="K8" s="208">
        <v>-76</v>
      </c>
      <c r="L8" s="198"/>
      <c r="M8" s="198"/>
    </row>
    <row r="9" spans="1:14" ht="13.5" customHeight="1">
      <c r="A9" s="203" t="s">
        <v>370</v>
      </c>
      <c r="B9" s="209">
        <v>-352</v>
      </c>
      <c r="C9" s="209">
        <v>555</v>
      </c>
      <c r="D9" s="209">
        <v>-95</v>
      </c>
      <c r="E9" s="209">
        <v>-89</v>
      </c>
      <c r="F9" s="209">
        <v>56</v>
      </c>
      <c r="G9" s="209">
        <v>15</v>
      </c>
      <c r="H9" s="209">
        <v>136</v>
      </c>
      <c r="I9" s="209">
        <v>138</v>
      </c>
      <c r="J9" s="209">
        <v>-80</v>
      </c>
      <c r="K9" s="209">
        <v>-92</v>
      </c>
      <c r="L9" s="198"/>
      <c r="M9" s="198"/>
    </row>
    <row r="10" spans="1:14" ht="13.5" customHeight="1">
      <c r="A10" s="204" t="s">
        <v>371</v>
      </c>
      <c r="B10" s="208">
        <v>467</v>
      </c>
      <c r="C10" s="208">
        <v>241</v>
      </c>
      <c r="D10" s="208">
        <v>3</v>
      </c>
      <c r="E10" s="208">
        <v>62</v>
      </c>
      <c r="F10" s="208">
        <v>-11</v>
      </c>
      <c r="G10" s="208">
        <v>-16</v>
      </c>
      <c r="H10" s="208">
        <v>140</v>
      </c>
      <c r="I10" s="208">
        <v>55</v>
      </c>
      <c r="J10" s="208">
        <v>2</v>
      </c>
      <c r="K10" s="208">
        <v>-43</v>
      </c>
      <c r="L10" s="198"/>
      <c r="M10" s="198"/>
    </row>
    <row r="11" spans="1:14" ht="13.5" customHeight="1">
      <c r="A11" s="203" t="s">
        <v>372</v>
      </c>
      <c r="B11" s="209">
        <v>668</v>
      </c>
      <c r="C11" s="209">
        <v>309</v>
      </c>
      <c r="D11" s="209">
        <v>-93</v>
      </c>
      <c r="E11" s="209">
        <v>225</v>
      </c>
      <c r="F11" s="209">
        <v>12</v>
      </c>
      <c r="G11" s="209">
        <v>53</v>
      </c>
      <c r="H11" s="209">
        <v>-98</v>
      </c>
      <c r="I11" s="209">
        <v>-31</v>
      </c>
      <c r="J11" s="209">
        <v>44</v>
      </c>
      <c r="K11" s="209">
        <v>-70</v>
      </c>
      <c r="L11" s="198"/>
      <c r="M11" s="198"/>
    </row>
    <row r="12" spans="1:14" ht="13.5" customHeight="1">
      <c r="A12" s="204" t="s">
        <v>373</v>
      </c>
      <c r="B12" s="208">
        <v>1033</v>
      </c>
      <c r="C12" s="208">
        <v>136</v>
      </c>
      <c r="D12" s="208">
        <v>-31</v>
      </c>
      <c r="E12" s="208">
        <v>20</v>
      </c>
      <c r="F12" s="208">
        <v>35</v>
      </c>
      <c r="G12" s="208">
        <v>-16</v>
      </c>
      <c r="H12" s="208">
        <v>-409</v>
      </c>
      <c r="I12" s="208">
        <v>39</v>
      </c>
      <c r="J12" s="208">
        <v>-61</v>
      </c>
      <c r="K12" s="208">
        <v>0</v>
      </c>
      <c r="L12" s="198"/>
      <c r="M12" s="198"/>
    </row>
    <row r="13" spans="1:14" ht="13.5" customHeight="1">
      <c r="A13" s="203" t="s">
        <v>374</v>
      </c>
      <c r="B13" s="209">
        <v>-4</v>
      </c>
      <c r="C13" s="209">
        <v>-51</v>
      </c>
      <c r="D13" s="209">
        <v>-164</v>
      </c>
      <c r="E13" s="209">
        <v>40</v>
      </c>
      <c r="F13" s="209">
        <v>97</v>
      </c>
      <c r="G13" s="209">
        <v>33</v>
      </c>
      <c r="H13" s="209">
        <v>121</v>
      </c>
      <c r="I13" s="209">
        <v>147</v>
      </c>
      <c r="J13" s="209">
        <v>94</v>
      </c>
      <c r="K13" s="209">
        <v>-101</v>
      </c>
      <c r="L13" s="198"/>
      <c r="M13" s="198"/>
    </row>
    <row r="14" spans="1:14" ht="13.5" customHeight="1">
      <c r="A14" s="204" t="s">
        <v>438</v>
      </c>
      <c r="B14" s="208">
        <v>-125</v>
      </c>
      <c r="C14" s="208">
        <v>220</v>
      </c>
      <c r="D14" s="208">
        <v>263</v>
      </c>
      <c r="E14" s="208">
        <v>-118</v>
      </c>
      <c r="F14" s="208">
        <v>53</v>
      </c>
      <c r="G14" s="208">
        <v>38</v>
      </c>
      <c r="H14" s="208">
        <v>-93</v>
      </c>
      <c r="I14" s="208">
        <v>12</v>
      </c>
      <c r="J14" s="208">
        <v>-127</v>
      </c>
      <c r="K14" s="208">
        <v>-84</v>
      </c>
      <c r="L14" s="198"/>
      <c r="M14" s="198"/>
    </row>
    <row r="15" spans="1:14" ht="13.5" customHeight="1">
      <c r="A15" s="203" t="s">
        <v>439</v>
      </c>
      <c r="B15" s="209">
        <v>-1861</v>
      </c>
      <c r="C15" s="209">
        <v>-443</v>
      </c>
      <c r="D15" s="209">
        <v>481</v>
      </c>
      <c r="E15" s="209">
        <v>-215</v>
      </c>
      <c r="F15" s="209">
        <v>-236</v>
      </c>
      <c r="G15" s="209">
        <v>32</v>
      </c>
      <c r="H15" s="209">
        <v>-199</v>
      </c>
      <c r="I15" s="209">
        <v>-85</v>
      </c>
      <c r="J15" s="209">
        <v>40</v>
      </c>
      <c r="K15" s="209">
        <v>-136</v>
      </c>
      <c r="L15" s="198"/>
      <c r="M15" s="198"/>
    </row>
    <row r="16" spans="1:14" ht="13.5" customHeight="1">
      <c r="A16" s="204" t="s">
        <v>440</v>
      </c>
      <c r="B16" s="208">
        <v>-337</v>
      </c>
      <c r="C16" s="208">
        <v>-472</v>
      </c>
      <c r="D16" s="208">
        <v>-766</v>
      </c>
      <c r="E16" s="208">
        <v>-454</v>
      </c>
      <c r="F16" s="208">
        <v>-620</v>
      </c>
      <c r="G16" s="208">
        <v>-308</v>
      </c>
      <c r="H16" s="208">
        <v>-6</v>
      </c>
      <c r="I16" s="208">
        <v>-50</v>
      </c>
      <c r="J16" s="208">
        <v>118</v>
      </c>
      <c r="K16" s="208">
        <v>-225</v>
      </c>
      <c r="L16" s="198"/>
      <c r="M16" s="198"/>
    </row>
    <row r="17" spans="1:15" ht="24.95" customHeight="1">
      <c r="A17" s="203" t="s">
        <v>157</v>
      </c>
      <c r="B17" s="209">
        <v>-2446</v>
      </c>
      <c r="C17" s="209">
        <v>-306</v>
      </c>
      <c r="D17" s="209">
        <v>44</v>
      </c>
      <c r="E17" s="209">
        <v>-325</v>
      </c>
      <c r="F17" s="209">
        <v>-670</v>
      </c>
      <c r="G17" s="209">
        <v>-209</v>
      </c>
      <c r="H17" s="209">
        <v>25</v>
      </c>
      <c r="I17" s="209">
        <v>-101</v>
      </c>
      <c r="J17" s="209">
        <v>-36</v>
      </c>
      <c r="K17" s="209">
        <v>-130</v>
      </c>
      <c r="L17" s="198"/>
      <c r="M17" s="198"/>
    </row>
    <row r="18" spans="1:15" ht="13.5" customHeight="1">
      <c r="A18" s="204" t="s">
        <v>158</v>
      </c>
      <c r="B18" s="208">
        <v>581</v>
      </c>
      <c r="C18" s="208">
        <v>-102</v>
      </c>
      <c r="D18" s="208">
        <v>-105</v>
      </c>
      <c r="E18" s="208">
        <v>-23</v>
      </c>
      <c r="F18" s="208">
        <v>17</v>
      </c>
      <c r="G18" s="208">
        <v>-89</v>
      </c>
      <c r="H18" s="208">
        <v>-16</v>
      </c>
      <c r="I18" s="208">
        <v>10</v>
      </c>
      <c r="J18" s="208">
        <v>105</v>
      </c>
      <c r="K18" s="208">
        <v>-65</v>
      </c>
      <c r="L18" s="198"/>
      <c r="M18" s="198"/>
    </row>
    <row r="19" spans="1:15" ht="13.5" customHeight="1">
      <c r="A19" s="203" t="s">
        <v>159</v>
      </c>
      <c r="B19" s="209">
        <v>700</v>
      </c>
      <c r="C19" s="209">
        <v>-124</v>
      </c>
      <c r="D19" s="209">
        <v>-680</v>
      </c>
      <c r="E19" s="209">
        <v>-84</v>
      </c>
      <c r="F19" s="209">
        <v>22</v>
      </c>
      <c r="G19" s="209">
        <v>19</v>
      </c>
      <c r="H19" s="209">
        <v>72</v>
      </c>
      <c r="I19" s="209">
        <v>27</v>
      </c>
      <c r="J19" s="209">
        <v>-8</v>
      </c>
      <c r="K19" s="209">
        <v>-30</v>
      </c>
      <c r="L19" s="198"/>
      <c r="M19" s="198"/>
    </row>
    <row r="20" spans="1:15" ht="13.5" customHeight="1">
      <c r="A20" s="204" t="s">
        <v>165</v>
      </c>
      <c r="B20" s="208">
        <v>828</v>
      </c>
      <c r="C20" s="208">
        <v>60</v>
      </c>
      <c r="D20" s="208">
        <v>-25</v>
      </c>
      <c r="E20" s="208">
        <v>-22</v>
      </c>
      <c r="F20" s="208">
        <v>11</v>
      </c>
      <c r="G20" s="208">
        <v>-29</v>
      </c>
      <c r="H20" s="208">
        <v>-87</v>
      </c>
      <c r="I20" s="208">
        <v>14</v>
      </c>
      <c r="J20" s="208">
        <v>57</v>
      </c>
      <c r="K20" s="208">
        <v>0</v>
      </c>
      <c r="L20" s="198"/>
      <c r="M20" s="198"/>
    </row>
    <row r="21" spans="1:15" ht="13.5" customHeight="1">
      <c r="A21" s="203" t="s">
        <v>432</v>
      </c>
      <c r="B21" s="209">
        <v>2399</v>
      </c>
      <c r="C21" s="209">
        <v>23</v>
      </c>
      <c r="D21" s="209">
        <v>15</v>
      </c>
      <c r="E21" s="209">
        <v>207</v>
      </c>
      <c r="F21" s="209">
        <v>693</v>
      </c>
      <c r="G21" s="209">
        <v>115</v>
      </c>
      <c r="H21" s="209">
        <v>-48</v>
      </c>
      <c r="I21" s="209">
        <v>114</v>
      </c>
      <c r="J21" s="209">
        <v>-11</v>
      </c>
      <c r="K21" s="209">
        <v>58</v>
      </c>
      <c r="L21" s="198"/>
      <c r="M21" s="198"/>
    </row>
    <row r="22" spans="1:15" ht="13.5" customHeight="1">
      <c r="A22" s="204" t="s">
        <v>433</v>
      </c>
      <c r="B22" s="208">
        <v>655</v>
      </c>
      <c r="C22" s="208">
        <v>117</v>
      </c>
      <c r="D22" s="208">
        <v>-7</v>
      </c>
      <c r="E22" s="208">
        <v>38</v>
      </c>
      <c r="F22" s="208">
        <v>43</v>
      </c>
      <c r="G22" s="208">
        <v>31</v>
      </c>
      <c r="H22" s="208">
        <v>81</v>
      </c>
      <c r="I22" s="208">
        <v>30</v>
      </c>
      <c r="J22" s="208">
        <v>-34</v>
      </c>
      <c r="K22" s="208">
        <v>-23</v>
      </c>
      <c r="L22" s="198"/>
      <c r="M22" s="198"/>
    </row>
    <row r="23" spans="1:15" ht="13.5" customHeight="1">
      <c r="A23" s="203" t="s">
        <v>434</v>
      </c>
      <c r="B23" s="209">
        <v>133</v>
      </c>
      <c r="C23" s="209">
        <v>-90</v>
      </c>
      <c r="D23" s="209">
        <v>450</v>
      </c>
      <c r="E23" s="209">
        <v>-8</v>
      </c>
      <c r="F23" s="209">
        <v>-22</v>
      </c>
      <c r="G23" s="209">
        <v>-21</v>
      </c>
      <c r="H23" s="209">
        <v>-161</v>
      </c>
      <c r="I23" s="209">
        <v>34</v>
      </c>
      <c r="J23" s="209">
        <v>-74</v>
      </c>
      <c r="K23" s="209">
        <v>-47</v>
      </c>
      <c r="L23" s="198"/>
      <c r="M23" s="198"/>
    </row>
    <row r="24" spans="1:15" ht="13.5" customHeight="1">
      <c r="A24" s="204" t="s">
        <v>435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198"/>
      <c r="M24" s="198"/>
    </row>
    <row r="25" spans="1:15" ht="24.95" customHeight="1">
      <c r="A25" s="203" t="s">
        <v>166</v>
      </c>
      <c r="B25" s="209">
        <v>-1165</v>
      </c>
      <c r="C25" s="209">
        <v>-532</v>
      </c>
      <c r="D25" s="209">
        <v>-741</v>
      </c>
      <c r="E25" s="209">
        <v>-432</v>
      </c>
      <c r="F25" s="209">
        <v>-631</v>
      </c>
      <c r="G25" s="209">
        <v>-279</v>
      </c>
      <c r="H25" s="209">
        <v>81</v>
      </c>
      <c r="I25" s="209">
        <v>-64</v>
      </c>
      <c r="J25" s="209">
        <v>61</v>
      </c>
      <c r="K25" s="209">
        <v>-225</v>
      </c>
      <c r="L25" s="198"/>
      <c r="M25" s="198"/>
    </row>
    <row r="26" spans="1:15" ht="13.5" customHeight="1" thickBot="1">
      <c r="A26" s="205" t="s">
        <v>436</v>
      </c>
      <c r="B26" s="210">
        <v>3187</v>
      </c>
      <c r="C26" s="210">
        <v>50</v>
      </c>
      <c r="D26" s="210">
        <v>458</v>
      </c>
      <c r="E26" s="210">
        <v>237</v>
      </c>
      <c r="F26" s="210">
        <v>714</v>
      </c>
      <c r="G26" s="210">
        <v>125</v>
      </c>
      <c r="H26" s="210">
        <v>-128</v>
      </c>
      <c r="I26" s="210">
        <v>178</v>
      </c>
      <c r="J26" s="210">
        <v>-119</v>
      </c>
      <c r="K26" s="210">
        <v>-12</v>
      </c>
      <c r="L26" s="198"/>
      <c r="M26" s="198"/>
      <c r="N26" s="4"/>
      <c r="O26" s="3"/>
    </row>
    <row r="27" spans="1:15" s="202" customFormat="1" thickTop="1">
      <c r="A27" s="203"/>
    </row>
    <row r="28" spans="1:15" s="202" customFormat="1" ht="13.5">
      <c r="A28" s="203" t="s">
        <v>212</v>
      </c>
    </row>
    <row r="29" spans="1:15" s="202" customFormat="1" ht="13.5">
      <c r="A29" s="203"/>
    </row>
    <row r="30" spans="1:15" s="202" customFormat="1" ht="13.5">
      <c r="A30" s="203" t="s">
        <v>211</v>
      </c>
    </row>
    <row r="31" spans="1:15" s="202" customFormat="1" ht="13.5">
      <c r="A31" s="203"/>
    </row>
    <row r="32" spans="1:15" s="202" customFormat="1" ht="13.5">
      <c r="A32" s="203"/>
    </row>
    <row r="33" spans="1:1" s="202" customFormat="1" ht="13.5">
      <c r="A33" s="203"/>
    </row>
  </sheetData>
  <hyperlinks>
    <hyperlink ref="K1" location="inhalt!A1" display="Inhaltsverzeichnis" xr:uid="{0D71F916-3959-4E4F-990A-ACEA67FFE1D0}"/>
  </hyperlinks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ED112-640C-4C90-99A9-FCD1E4F2CD9B}">
  <sheetPr codeName="Tabelle55">
    <tabColor rgb="FF00B050"/>
    <pageSetUpPr fitToPage="1"/>
  </sheetPr>
  <dimension ref="A1:AB36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9" width="18.28515625" style="1" customWidth="1"/>
    <col min="10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12" t="s">
        <v>70</v>
      </c>
      <c r="J1" s="40"/>
      <c r="K1" s="38"/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551</v>
      </c>
      <c r="B3" s="45"/>
      <c r="C3" s="45"/>
      <c r="D3" s="45"/>
      <c r="E3" s="45"/>
      <c r="F3" s="45"/>
      <c r="G3" s="45"/>
      <c r="H3" s="45"/>
      <c r="M3" s="9"/>
    </row>
    <row r="4" spans="1:14" ht="15" thickBot="1">
      <c r="A4" s="7" t="s">
        <v>168</v>
      </c>
      <c r="B4" s="6"/>
      <c r="C4" s="6"/>
      <c r="D4" s="6"/>
      <c r="E4" s="6"/>
      <c r="F4" s="6"/>
      <c r="G4" s="6"/>
      <c r="H4" s="6"/>
      <c r="I4" s="6"/>
    </row>
    <row r="5" spans="1:14" ht="45.75" customHeight="1" thickTop="1">
      <c r="B5" s="5" t="s">
        <v>213</v>
      </c>
      <c r="C5" s="60" t="s">
        <v>214</v>
      </c>
      <c r="D5" s="60" t="s">
        <v>215</v>
      </c>
      <c r="E5" s="60" t="s">
        <v>216</v>
      </c>
      <c r="F5" s="5" t="s">
        <v>217</v>
      </c>
      <c r="G5" s="5" t="s">
        <v>218</v>
      </c>
      <c r="H5" s="5" t="s">
        <v>219</v>
      </c>
      <c r="I5" s="5" t="s">
        <v>220</v>
      </c>
      <c r="J5" s="60"/>
      <c r="K5" s="60"/>
      <c r="L5" s="5"/>
      <c r="M5" s="5"/>
    </row>
    <row r="6" spans="1:14" ht="13.5" customHeight="1">
      <c r="A6" s="196">
        <v>40544</v>
      </c>
      <c r="B6" s="197">
        <v>724</v>
      </c>
      <c r="C6" s="197">
        <v>10827</v>
      </c>
      <c r="D6" s="197">
        <v>14267</v>
      </c>
      <c r="E6" s="197">
        <v>551</v>
      </c>
      <c r="F6" s="197">
        <v>3056</v>
      </c>
      <c r="G6" s="197">
        <v>3220</v>
      </c>
      <c r="H6" s="197">
        <v>9268</v>
      </c>
      <c r="I6" s="197">
        <v>698</v>
      </c>
      <c r="J6" s="198"/>
      <c r="K6" s="198"/>
      <c r="L6" s="198"/>
      <c r="M6" s="198"/>
    </row>
    <row r="7" spans="1:14" ht="13.5" customHeight="1">
      <c r="A7" s="199">
        <v>40909</v>
      </c>
      <c r="B7" s="198">
        <v>544</v>
      </c>
      <c r="C7" s="198">
        <v>11028</v>
      </c>
      <c r="D7" s="198">
        <v>14706</v>
      </c>
      <c r="E7" s="198">
        <v>584</v>
      </c>
      <c r="F7" s="198">
        <v>3163</v>
      </c>
      <c r="G7" s="198">
        <v>3903</v>
      </c>
      <c r="H7" s="198">
        <v>10336</v>
      </c>
      <c r="I7" s="198">
        <v>788</v>
      </c>
      <c r="J7" s="198"/>
      <c r="K7" s="198"/>
      <c r="L7" s="198"/>
      <c r="M7" s="198"/>
    </row>
    <row r="8" spans="1:14" ht="13.5" customHeight="1">
      <c r="A8" s="196">
        <v>41275</v>
      </c>
      <c r="B8" s="197">
        <v>1151</v>
      </c>
      <c r="C8" s="197">
        <v>11798</v>
      </c>
      <c r="D8" s="197">
        <v>15237</v>
      </c>
      <c r="E8" s="197">
        <v>658</v>
      </c>
      <c r="F8" s="197">
        <v>3240</v>
      </c>
      <c r="G8" s="197">
        <v>4367</v>
      </c>
      <c r="H8" s="197">
        <v>11253</v>
      </c>
      <c r="I8" s="197">
        <v>909</v>
      </c>
      <c r="J8" s="198"/>
      <c r="K8" s="198"/>
      <c r="L8" s="198"/>
      <c r="M8" s="198"/>
    </row>
    <row r="9" spans="1:14" ht="13.5" customHeight="1">
      <c r="A9" s="199">
        <v>41640</v>
      </c>
      <c r="B9" s="198">
        <v>2049</v>
      </c>
      <c r="C9" s="198">
        <v>12282</v>
      </c>
      <c r="D9" s="198">
        <v>15675</v>
      </c>
      <c r="E9" s="198">
        <v>591</v>
      </c>
      <c r="F9" s="198">
        <v>3188</v>
      </c>
      <c r="G9" s="198">
        <v>4945</v>
      </c>
      <c r="H9" s="198">
        <v>11999</v>
      </c>
      <c r="I9" s="198">
        <v>954</v>
      </c>
      <c r="J9" s="198"/>
      <c r="K9" s="198"/>
      <c r="L9" s="198"/>
      <c r="M9" s="198"/>
    </row>
    <row r="10" spans="1:14" ht="13.5" customHeight="1">
      <c r="A10" s="196">
        <v>42005</v>
      </c>
      <c r="B10" s="197">
        <v>1963</v>
      </c>
      <c r="C10" s="197">
        <v>12806</v>
      </c>
      <c r="D10" s="197">
        <v>16435</v>
      </c>
      <c r="E10" s="197">
        <v>680</v>
      </c>
      <c r="F10" s="197">
        <v>2769</v>
      </c>
      <c r="G10" s="197">
        <v>5012</v>
      </c>
      <c r="H10" s="197">
        <v>12615</v>
      </c>
      <c r="I10" s="197">
        <v>935</v>
      </c>
      <c r="J10" s="198"/>
      <c r="K10" s="198"/>
      <c r="L10" s="198"/>
      <c r="M10" s="198"/>
    </row>
    <row r="11" spans="1:14" ht="13.5" customHeight="1">
      <c r="A11" s="199">
        <v>42370</v>
      </c>
      <c r="B11" s="198">
        <v>2141</v>
      </c>
      <c r="C11" s="198">
        <v>12912</v>
      </c>
      <c r="D11" s="198">
        <v>17400</v>
      </c>
      <c r="E11" s="198">
        <v>713</v>
      </c>
      <c r="F11" s="198">
        <v>2828</v>
      </c>
      <c r="G11" s="198">
        <v>5247</v>
      </c>
      <c r="H11" s="198">
        <v>13295</v>
      </c>
      <c r="I11" s="198">
        <v>1014</v>
      </c>
      <c r="J11" s="198"/>
      <c r="K11" s="198"/>
      <c r="L11" s="198"/>
      <c r="M11" s="198"/>
    </row>
    <row r="12" spans="1:14" ht="13.5" customHeight="1">
      <c r="A12" s="196">
        <v>42736</v>
      </c>
      <c r="B12" s="197">
        <v>2281</v>
      </c>
      <c r="C12" s="197">
        <v>13999</v>
      </c>
      <c r="D12" s="197">
        <v>18111</v>
      </c>
      <c r="E12" s="197">
        <v>778</v>
      </c>
      <c r="F12" s="197">
        <v>2872</v>
      </c>
      <c r="G12" s="197">
        <v>5766</v>
      </c>
      <c r="H12" s="197">
        <v>14507</v>
      </c>
      <c r="I12" s="197">
        <v>1088</v>
      </c>
      <c r="J12" s="198"/>
      <c r="K12" s="198"/>
      <c r="L12" s="198"/>
      <c r="M12" s="198"/>
    </row>
    <row r="13" spans="1:14" ht="13.5" customHeight="1">
      <c r="A13" s="199">
        <v>43101</v>
      </c>
      <c r="B13" s="198">
        <v>2369</v>
      </c>
      <c r="C13" s="198">
        <v>14613</v>
      </c>
      <c r="D13" s="198">
        <v>19559</v>
      </c>
      <c r="E13" s="198">
        <v>874</v>
      </c>
      <c r="F13" s="198">
        <v>2945</v>
      </c>
      <c r="G13" s="198">
        <v>6585</v>
      </c>
      <c r="H13" s="198">
        <v>16196</v>
      </c>
      <c r="I13" s="198">
        <v>1097</v>
      </c>
      <c r="J13" s="198"/>
      <c r="K13" s="198"/>
      <c r="L13" s="198"/>
      <c r="M13" s="198"/>
    </row>
    <row r="14" spans="1:14" ht="13.5" customHeight="1">
      <c r="A14" s="196">
        <v>43466</v>
      </c>
      <c r="B14" s="197">
        <v>2309</v>
      </c>
      <c r="C14" s="197">
        <v>16055</v>
      </c>
      <c r="D14" s="197">
        <v>20493</v>
      </c>
      <c r="E14" s="197">
        <v>882</v>
      </c>
      <c r="F14" s="197">
        <v>2875</v>
      </c>
      <c r="G14" s="197">
        <v>7604</v>
      </c>
      <c r="H14" s="197">
        <v>17032</v>
      </c>
      <c r="I14" s="197">
        <v>1212</v>
      </c>
      <c r="J14" s="198"/>
      <c r="K14" s="198"/>
      <c r="L14" s="198"/>
      <c r="M14" s="198"/>
    </row>
    <row r="15" spans="1:14" ht="13.5" customHeight="1">
      <c r="A15" s="199">
        <v>43831</v>
      </c>
      <c r="B15" s="198">
        <v>2258</v>
      </c>
      <c r="C15" s="198">
        <v>13913</v>
      </c>
      <c r="D15" s="198">
        <v>12124</v>
      </c>
      <c r="E15" s="198">
        <v>887</v>
      </c>
      <c r="F15" s="198">
        <v>2543</v>
      </c>
      <c r="G15" s="198">
        <v>7830</v>
      </c>
      <c r="H15" s="198">
        <v>16101</v>
      </c>
      <c r="I15" s="198">
        <v>1086</v>
      </c>
      <c r="J15" s="198"/>
      <c r="K15" s="198"/>
      <c r="L15" s="198"/>
      <c r="M15" s="198"/>
    </row>
    <row r="16" spans="1:14" ht="13.5" customHeight="1">
      <c r="A16" s="196">
        <v>44197</v>
      </c>
      <c r="B16" s="197">
        <v>2597</v>
      </c>
      <c r="C16" s="197">
        <v>16205</v>
      </c>
      <c r="D16" s="197">
        <v>8383</v>
      </c>
      <c r="E16" s="197">
        <v>877</v>
      </c>
      <c r="F16" s="197">
        <v>3180</v>
      </c>
      <c r="G16" s="197">
        <v>8211</v>
      </c>
      <c r="H16" s="197">
        <v>18322</v>
      </c>
      <c r="I16" s="197">
        <v>1303</v>
      </c>
      <c r="J16" s="198"/>
      <c r="K16" s="198"/>
      <c r="L16" s="198"/>
      <c r="M16" s="198"/>
    </row>
    <row r="17" spans="1:28" ht="24.95" customHeight="1">
      <c r="A17" s="199" t="s">
        <v>157</v>
      </c>
      <c r="B17" s="198">
        <v>606</v>
      </c>
      <c r="C17" s="198">
        <v>3446</v>
      </c>
      <c r="D17" s="198">
        <v>342</v>
      </c>
      <c r="E17" s="198">
        <v>170</v>
      </c>
      <c r="F17" s="198">
        <v>656</v>
      </c>
      <c r="G17" s="198">
        <v>1858</v>
      </c>
      <c r="H17" s="198">
        <v>3917</v>
      </c>
      <c r="I17" s="198">
        <v>332</v>
      </c>
      <c r="J17" s="198"/>
      <c r="K17" s="198"/>
      <c r="L17" s="198"/>
      <c r="M17" s="198"/>
    </row>
    <row r="18" spans="1:28" ht="13.5" customHeight="1">
      <c r="A18" s="196" t="s">
        <v>158</v>
      </c>
      <c r="B18" s="197">
        <v>623</v>
      </c>
      <c r="C18" s="197">
        <v>3824</v>
      </c>
      <c r="D18" s="197">
        <v>976</v>
      </c>
      <c r="E18" s="197">
        <v>195</v>
      </c>
      <c r="F18" s="197">
        <v>799</v>
      </c>
      <c r="G18" s="197">
        <v>2002</v>
      </c>
      <c r="H18" s="197">
        <v>4287</v>
      </c>
      <c r="I18" s="197">
        <v>276</v>
      </c>
      <c r="J18" s="198"/>
      <c r="K18" s="198"/>
      <c r="L18" s="198"/>
      <c r="M18" s="198"/>
    </row>
    <row r="19" spans="1:28" ht="13.5" customHeight="1">
      <c r="A19" s="199" t="s">
        <v>159</v>
      </c>
      <c r="B19" s="198">
        <v>688</v>
      </c>
      <c r="C19" s="198">
        <v>4179</v>
      </c>
      <c r="D19" s="198">
        <v>4902</v>
      </c>
      <c r="E19" s="198">
        <v>234</v>
      </c>
      <c r="F19" s="198">
        <v>797</v>
      </c>
      <c r="G19" s="198">
        <v>1968</v>
      </c>
      <c r="H19" s="198">
        <v>4308</v>
      </c>
      <c r="I19" s="198">
        <v>348</v>
      </c>
      <c r="J19" s="198"/>
      <c r="K19" s="198"/>
      <c r="L19" s="198"/>
      <c r="M19" s="198"/>
    </row>
    <row r="20" spans="1:28" ht="13.5" customHeight="1">
      <c r="A20" s="196" t="s">
        <v>165</v>
      </c>
      <c r="B20" s="197">
        <v>680</v>
      </c>
      <c r="C20" s="197">
        <v>4756</v>
      </c>
      <c r="D20" s="197">
        <v>2163</v>
      </c>
      <c r="E20" s="197">
        <v>278</v>
      </c>
      <c r="F20" s="197">
        <v>928</v>
      </c>
      <c r="G20" s="197">
        <v>2383</v>
      </c>
      <c r="H20" s="197">
        <v>5810</v>
      </c>
      <c r="I20" s="197">
        <v>347</v>
      </c>
      <c r="J20" s="198"/>
      <c r="K20" s="198"/>
      <c r="L20" s="198"/>
      <c r="M20" s="198"/>
    </row>
    <row r="21" spans="1:28" ht="13.5" customHeight="1">
      <c r="A21" s="199" t="s">
        <v>432</v>
      </c>
      <c r="B21" s="198">
        <v>795</v>
      </c>
      <c r="C21" s="198">
        <v>4487</v>
      </c>
      <c r="D21" s="198">
        <v>5272</v>
      </c>
      <c r="E21" s="198">
        <v>188</v>
      </c>
      <c r="F21" s="198">
        <v>860</v>
      </c>
      <c r="G21" s="198">
        <v>2119</v>
      </c>
      <c r="H21" s="198">
        <v>4067</v>
      </c>
      <c r="I21" s="198">
        <v>311</v>
      </c>
      <c r="J21" s="198"/>
      <c r="K21" s="198"/>
      <c r="L21" s="198"/>
      <c r="M21" s="198"/>
    </row>
    <row r="22" spans="1:28" ht="13.5" customHeight="1">
      <c r="A22" s="196" t="s">
        <v>433</v>
      </c>
      <c r="B22" s="197">
        <v>742</v>
      </c>
      <c r="C22" s="197">
        <v>5297</v>
      </c>
      <c r="D22" s="197">
        <v>2962</v>
      </c>
      <c r="E22" s="197">
        <v>204</v>
      </c>
      <c r="F22" s="197">
        <v>935</v>
      </c>
      <c r="G22" s="197">
        <v>2231</v>
      </c>
      <c r="H22" s="197">
        <v>4615</v>
      </c>
      <c r="I22" s="197">
        <v>283</v>
      </c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</row>
    <row r="23" spans="1:28" ht="13.5" customHeight="1">
      <c r="A23" s="199" t="s">
        <v>434</v>
      </c>
      <c r="B23" s="198">
        <v>684</v>
      </c>
      <c r="C23" s="198">
        <v>5402</v>
      </c>
      <c r="D23" s="198">
        <v>5880</v>
      </c>
      <c r="E23" s="198">
        <v>237</v>
      </c>
      <c r="F23" s="198">
        <v>879</v>
      </c>
      <c r="G23" s="198">
        <v>2236</v>
      </c>
      <c r="H23" s="198">
        <v>4634</v>
      </c>
      <c r="I23" s="198">
        <v>321</v>
      </c>
      <c r="J23" s="198"/>
      <c r="K23" s="198"/>
      <c r="L23" s="198"/>
      <c r="M23" s="198"/>
    </row>
    <row r="24" spans="1:28" ht="13.5" customHeight="1">
      <c r="A24" s="196" t="s">
        <v>435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8"/>
      <c r="K24" s="198"/>
      <c r="L24" s="198"/>
      <c r="M24" s="198"/>
    </row>
    <row r="25" spans="1:28" ht="24.95" customHeight="1">
      <c r="A25" s="199" t="s">
        <v>166</v>
      </c>
      <c r="B25" s="198">
        <v>1917</v>
      </c>
      <c r="C25" s="198">
        <v>11449</v>
      </c>
      <c r="D25" s="198">
        <v>6220</v>
      </c>
      <c r="E25" s="198">
        <v>599</v>
      </c>
      <c r="F25" s="198">
        <v>2252</v>
      </c>
      <c r="G25" s="198">
        <v>5828</v>
      </c>
      <c r="H25" s="198">
        <v>12512</v>
      </c>
      <c r="I25" s="198">
        <v>956</v>
      </c>
      <c r="J25" s="198"/>
      <c r="K25" s="198"/>
      <c r="L25" s="198"/>
      <c r="M25" s="198"/>
    </row>
    <row r="26" spans="1:28" ht="13.5" customHeight="1" thickBot="1">
      <c r="A26" s="212" t="s">
        <v>436</v>
      </c>
      <c r="B26" s="206">
        <v>2221</v>
      </c>
      <c r="C26" s="206">
        <v>15186</v>
      </c>
      <c r="D26" s="206">
        <v>14114</v>
      </c>
      <c r="E26" s="206">
        <v>629</v>
      </c>
      <c r="F26" s="206">
        <v>2674</v>
      </c>
      <c r="G26" s="206">
        <v>6586</v>
      </c>
      <c r="H26" s="206">
        <v>13316</v>
      </c>
      <c r="I26" s="206">
        <v>915</v>
      </c>
      <c r="J26" s="198"/>
      <c r="K26" s="198"/>
      <c r="L26" s="198"/>
      <c r="M26" s="198"/>
      <c r="N26" s="4"/>
      <c r="O26" s="3"/>
    </row>
    <row r="27" spans="1:28" s="202" customFormat="1" thickTop="1">
      <c r="A27" s="203"/>
    </row>
    <row r="28" spans="1:28" s="202" customFormat="1" ht="13.5">
      <c r="A28" s="203" t="s">
        <v>212</v>
      </c>
    </row>
    <row r="29" spans="1:28" s="202" customFormat="1" ht="13.5">
      <c r="A29" s="203"/>
    </row>
    <row r="30" spans="1:28" s="202" customFormat="1" ht="13.5">
      <c r="A30" s="203" t="s">
        <v>221</v>
      </c>
    </row>
    <row r="31" spans="1:28" s="202" customFormat="1" ht="13.5">
      <c r="A31" s="203"/>
    </row>
    <row r="32" spans="1:28" s="202" customFormat="1" ht="13.5">
      <c r="A32" s="203"/>
    </row>
    <row r="33" spans="1:1" s="202" customFormat="1" ht="13.5">
      <c r="A33" s="203"/>
    </row>
    <row r="34" spans="1:1" s="202" customFormat="1" ht="13.5">
      <c r="A34" s="203"/>
    </row>
    <row r="35" spans="1:1" s="202" customFormat="1" ht="13.5">
      <c r="A35" s="203"/>
    </row>
    <row r="36" spans="1:1" s="202" customFormat="1" ht="13.5">
      <c r="A36" s="203"/>
    </row>
  </sheetData>
  <hyperlinks>
    <hyperlink ref="I1" location="inhalt!A1" display="Inhaltsverzeichnis" xr:uid="{29017F78-C6ED-49F6-9A00-76AB741B841B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6D0E-1149-44A8-81CB-2445D1876CF0}">
  <sheetPr codeName="Tabelle56">
    <tabColor rgb="FF00B050"/>
    <pageSetUpPr fitToPage="1"/>
  </sheetPr>
  <dimension ref="A1:O36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9" width="18.28515625" style="1" customWidth="1"/>
    <col min="10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12" t="s">
        <v>70</v>
      </c>
      <c r="J1" s="40"/>
      <c r="K1" s="38"/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550</v>
      </c>
      <c r="B3" s="45"/>
      <c r="C3" s="45"/>
      <c r="D3" s="45"/>
      <c r="E3" s="45"/>
      <c r="F3" s="45"/>
      <c r="G3" s="45"/>
      <c r="H3" s="45"/>
      <c r="M3" s="9"/>
    </row>
    <row r="4" spans="1:14" ht="15" thickBot="1">
      <c r="A4" s="7" t="s">
        <v>179</v>
      </c>
      <c r="B4" s="6"/>
      <c r="C4" s="6"/>
      <c r="D4" s="6"/>
      <c r="E4" s="6"/>
      <c r="F4" s="6"/>
      <c r="G4" s="6"/>
      <c r="H4" s="6"/>
      <c r="I4" s="6"/>
    </row>
    <row r="5" spans="1:14" ht="45.75" customHeight="1" thickTop="1">
      <c r="B5" s="5" t="s">
        <v>213</v>
      </c>
      <c r="C5" s="60" t="s">
        <v>214</v>
      </c>
      <c r="D5" s="60" t="s">
        <v>215</v>
      </c>
      <c r="E5" s="60" t="s">
        <v>216</v>
      </c>
      <c r="F5" s="5" t="s">
        <v>217</v>
      </c>
      <c r="G5" s="5" t="s">
        <v>218</v>
      </c>
      <c r="H5" s="5" t="s">
        <v>219</v>
      </c>
      <c r="I5" s="5" t="s">
        <v>220</v>
      </c>
      <c r="J5" s="60"/>
      <c r="K5" s="60"/>
      <c r="L5" s="5"/>
      <c r="M5" s="5"/>
    </row>
    <row r="6" spans="1:14" ht="13.5" customHeight="1">
      <c r="A6" s="196">
        <v>40544</v>
      </c>
      <c r="B6" s="197">
        <v>23.129251700680275</v>
      </c>
      <c r="C6" s="197">
        <v>7.1980198019802044</v>
      </c>
      <c r="D6" s="197">
        <v>1.7109859556569518</v>
      </c>
      <c r="E6" s="197">
        <v>-37.66968325791855</v>
      </c>
      <c r="F6" s="197">
        <v>9.6913137114142067</v>
      </c>
      <c r="G6" s="197">
        <v>15.702479338842966</v>
      </c>
      <c r="H6" s="197">
        <v>18.214285714285715</v>
      </c>
      <c r="I6" s="197">
        <v>6.2404870624048758</v>
      </c>
      <c r="J6" s="198"/>
      <c r="K6" s="198"/>
      <c r="L6" s="198"/>
      <c r="M6" s="198"/>
    </row>
    <row r="7" spans="1:14" ht="13.5" customHeight="1">
      <c r="A7" s="199">
        <v>40909</v>
      </c>
      <c r="B7" s="198">
        <v>-24.861878453038678</v>
      </c>
      <c r="C7" s="198">
        <v>1.856469936270444</v>
      </c>
      <c r="D7" s="198">
        <v>3.0770309104927396</v>
      </c>
      <c r="E7" s="198">
        <v>5.9891107078039907</v>
      </c>
      <c r="F7" s="198">
        <v>3.5013089005235587</v>
      </c>
      <c r="G7" s="198">
        <v>21.211180124223606</v>
      </c>
      <c r="H7" s="198">
        <v>11.523521795425129</v>
      </c>
      <c r="I7" s="198">
        <v>12.893982808022919</v>
      </c>
      <c r="J7" s="198"/>
      <c r="K7" s="198"/>
      <c r="L7" s="198"/>
      <c r="M7" s="198"/>
    </row>
    <row r="8" spans="1:14" ht="13.5" customHeight="1">
      <c r="A8" s="196">
        <v>41275</v>
      </c>
      <c r="B8" s="197">
        <v>111.58088235294117</v>
      </c>
      <c r="C8" s="197">
        <v>6.9822270583968171</v>
      </c>
      <c r="D8" s="197">
        <v>3.6107711138310794</v>
      </c>
      <c r="E8" s="197">
        <v>12.671232876712324</v>
      </c>
      <c r="F8" s="197">
        <v>2.4343977236800596</v>
      </c>
      <c r="G8" s="197">
        <v>11.888291058160384</v>
      </c>
      <c r="H8" s="197">
        <v>8.871904024767808</v>
      </c>
      <c r="I8" s="197">
        <v>15.355329949238584</v>
      </c>
      <c r="J8" s="198"/>
      <c r="K8" s="198"/>
      <c r="L8" s="198"/>
      <c r="M8" s="198"/>
    </row>
    <row r="9" spans="1:14" ht="13.5" customHeight="1">
      <c r="A9" s="199">
        <v>41640</v>
      </c>
      <c r="B9" s="198">
        <v>78.019113814074714</v>
      </c>
      <c r="C9" s="198">
        <v>4.1023902356331687</v>
      </c>
      <c r="D9" s="198">
        <v>2.8745816105532507</v>
      </c>
      <c r="E9" s="198">
        <v>-10.182370820668696</v>
      </c>
      <c r="F9" s="198">
        <v>-1.6049382716049387</v>
      </c>
      <c r="G9" s="198">
        <v>13.235630867872672</v>
      </c>
      <c r="H9" s="198">
        <v>6.6293432862347901</v>
      </c>
      <c r="I9" s="198">
        <v>4.9504950495049549</v>
      </c>
      <c r="J9" s="198"/>
      <c r="K9" s="198"/>
      <c r="L9" s="198"/>
      <c r="M9" s="198"/>
    </row>
    <row r="10" spans="1:14" ht="13.5" customHeight="1">
      <c r="A10" s="196">
        <v>42005</v>
      </c>
      <c r="B10" s="197">
        <v>-4.1971693509028736</v>
      </c>
      <c r="C10" s="197">
        <v>4.2664061227813077</v>
      </c>
      <c r="D10" s="197">
        <v>4.8484848484848575</v>
      </c>
      <c r="E10" s="197">
        <v>15.059221658206434</v>
      </c>
      <c r="F10" s="197">
        <v>-13.143036386449181</v>
      </c>
      <c r="G10" s="197">
        <v>1.3549039433771393</v>
      </c>
      <c r="H10" s="197">
        <v>5.1337611467622279</v>
      </c>
      <c r="I10" s="197">
        <v>-1.991614255765195</v>
      </c>
      <c r="J10" s="198"/>
      <c r="K10" s="198"/>
      <c r="L10" s="198"/>
      <c r="M10" s="198"/>
    </row>
    <row r="11" spans="1:14" ht="13.5" customHeight="1">
      <c r="A11" s="199">
        <v>42370</v>
      </c>
      <c r="B11" s="198">
        <v>9.0677534386143677</v>
      </c>
      <c r="C11" s="198">
        <v>0.82773699828204705</v>
      </c>
      <c r="D11" s="198">
        <v>5.8716154548220212</v>
      </c>
      <c r="E11" s="198">
        <v>4.8529411764705932</v>
      </c>
      <c r="F11" s="198">
        <v>2.1307331166486199</v>
      </c>
      <c r="G11" s="198">
        <v>4.6887470071827586</v>
      </c>
      <c r="H11" s="198">
        <v>5.3904082441537771</v>
      </c>
      <c r="I11" s="198">
        <v>8.4491978609625651</v>
      </c>
      <c r="J11" s="198"/>
      <c r="K11" s="198"/>
      <c r="L11" s="198"/>
      <c r="M11" s="198"/>
    </row>
    <row r="12" spans="1:14" ht="13.5" customHeight="1">
      <c r="A12" s="196">
        <v>42736</v>
      </c>
      <c r="B12" s="197">
        <v>6.5390004670714541</v>
      </c>
      <c r="C12" s="197">
        <v>8.4185254027261394</v>
      </c>
      <c r="D12" s="197">
        <v>4.0862068965517251</v>
      </c>
      <c r="E12" s="197">
        <v>9.1164095371669021</v>
      </c>
      <c r="F12" s="197">
        <v>1.5558698727015541</v>
      </c>
      <c r="G12" s="197">
        <v>9.8913664951400868</v>
      </c>
      <c r="H12" s="197">
        <v>9.116209101165861</v>
      </c>
      <c r="I12" s="197">
        <v>7.2978303747534445</v>
      </c>
      <c r="J12" s="198"/>
      <c r="K12" s="198"/>
      <c r="L12" s="198"/>
      <c r="M12" s="198"/>
    </row>
    <row r="13" spans="1:14" ht="13.5" customHeight="1">
      <c r="A13" s="199">
        <v>43101</v>
      </c>
      <c r="B13" s="198">
        <v>3.8579570363875604</v>
      </c>
      <c r="C13" s="198">
        <v>4.3860275733980991</v>
      </c>
      <c r="D13" s="198">
        <v>7.9951410744851126</v>
      </c>
      <c r="E13" s="198">
        <v>12.339331619537287</v>
      </c>
      <c r="F13" s="198">
        <v>2.5417827298050089</v>
      </c>
      <c r="G13" s="198">
        <v>14.203954214360049</v>
      </c>
      <c r="H13" s="198">
        <v>11.642655269869717</v>
      </c>
      <c r="I13" s="198">
        <v>0.82720588235294379</v>
      </c>
      <c r="J13" s="198"/>
      <c r="K13" s="198"/>
      <c r="L13" s="198"/>
      <c r="M13" s="198"/>
    </row>
    <row r="14" spans="1:14" ht="13.5" customHeight="1">
      <c r="A14" s="196">
        <v>43466</v>
      </c>
      <c r="B14" s="197">
        <v>-2.5327142254115698</v>
      </c>
      <c r="C14" s="197">
        <v>9.8679258194758201</v>
      </c>
      <c r="D14" s="197">
        <v>4.7752952604938947</v>
      </c>
      <c r="E14" s="197">
        <v>0.91533180778031742</v>
      </c>
      <c r="F14" s="197">
        <v>-2.3769100169779289</v>
      </c>
      <c r="G14" s="197">
        <v>15.47456340167046</v>
      </c>
      <c r="H14" s="197">
        <v>5.1617683378611945</v>
      </c>
      <c r="I14" s="197">
        <v>10.483135824977218</v>
      </c>
      <c r="J14" s="198"/>
      <c r="K14" s="198"/>
      <c r="L14" s="198"/>
      <c r="M14" s="198"/>
    </row>
    <row r="15" spans="1:14" ht="13.5" customHeight="1">
      <c r="A15" s="199">
        <v>43831</v>
      </c>
      <c r="B15" s="198">
        <v>-2.2087483759203108</v>
      </c>
      <c r="C15" s="198">
        <v>-13.34163811896606</v>
      </c>
      <c r="D15" s="198">
        <v>-40.838335041233584</v>
      </c>
      <c r="E15" s="198">
        <v>0.56689342403628551</v>
      </c>
      <c r="F15" s="198">
        <v>-11.547826086956526</v>
      </c>
      <c r="G15" s="198">
        <v>2.9721199368753393</v>
      </c>
      <c r="H15" s="198">
        <v>-5.4661813057773623</v>
      </c>
      <c r="I15" s="198">
        <v>-10.396039603960395</v>
      </c>
      <c r="J15" s="198"/>
      <c r="K15" s="198"/>
      <c r="L15" s="198"/>
      <c r="M15" s="198"/>
    </row>
    <row r="16" spans="1:14" ht="13.5" customHeight="1">
      <c r="A16" s="196">
        <v>44197</v>
      </c>
      <c r="B16" s="197">
        <v>15.013286093888389</v>
      </c>
      <c r="C16" s="197">
        <v>16.473801480629625</v>
      </c>
      <c r="D16" s="197">
        <v>-30.856153084790495</v>
      </c>
      <c r="E16" s="197">
        <v>-1.1273957158962844</v>
      </c>
      <c r="F16" s="197">
        <v>25.049154541879659</v>
      </c>
      <c r="G16" s="197">
        <v>4.8659003831417635</v>
      </c>
      <c r="H16" s="197">
        <v>13.794174274889759</v>
      </c>
      <c r="I16" s="197">
        <v>19.981583793738487</v>
      </c>
      <c r="J16" s="198"/>
      <c r="K16" s="198"/>
      <c r="L16" s="198"/>
      <c r="M16" s="198"/>
    </row>
    <row r="17" spans="1:15" ht="24.95" customHeight="1">
      <c r="A17" s="199" t="s">
        <v>157</v>
      </c>
      <c r="B17" s="198">
        <v>-9.1454272863568224</v>
      </c>
      <c r="C17" s="198">
        <v>-8.5456475583864151</v>
      </c>
      <c r="D17" s="198">
        <v>-94.783404514948145</v>
      </c>
      <c r="E17" s="198">
        <v>-19.047619047619047</v>
      </c>
      <c r="F17" s="198">
        <v>-6.1516452074391932</v>
      </c>
      <c r="G17" s="198">
        <v>-2.364687335785598</v>
      </c>
      <c r="H17" s="198">
        <v>2.3517115233864683</v>
      </c>
      <c r="I17" s="198">
        <v>2.1538461538461506</v>
      </c>
      <c r="J17" s="198"/>
      <c r="K17" s="198"/>
      <c r="L17" s="198"/>
      <c r="M17" s="198"/>
    </row>
    <row r="18" spans="1:15" ht="13.5" customHeight="1">
      <c r="A18" s="196" t="s">
        <v>158</v>
      </c>
      <c r="B18" s="197">
        <v>27.663934426229496</v>
      </c>
      <c r="C18" s="197">
        <v>29.014844804318486</v>
      </c>
      <c r="D18" s="197">
        <v>33.151432469304233</v>
      </c>
      <c r="E18" s="197">
        <v>-10.138248847926267</v>
      </c>
      <c r="F18" s="197">
        <v>34.511784511784512</v>
      </c>
      <c r="G18" s="197">
        <v>12.03133743704532</v>
      </c>
      <c r="H18" s="197">
        <v>22.067198177676527</v>
      </c>
      <c r="I18" s="197">
        <v>22.123893805309724</v>
      </c>
      <c r="J18" s="198"/>
      <c r="K18" s="198"/>
      <c r="L18" s="198"/>
      <c r="M18" s="198"/>
    </row>
    <row r="19" spans="1:15" ht="13.5" customHeight="1">
      <c r="A19" s="199" t="s">
        <v>159</v>
      </c>
      <c r="B19" s="198">
        <v>33.333333333333329</v>
      </c>
      <c r="C19" s="198">
        <v>19.879518072289159</v>
      </c>
      <c r="D19" s="198">
        <v>20.442260442260451</v>
      </c>
      <c r="E19" s="198">
        <v>16.417910447761198</v>
      </c>
      <c r="F19" s="198">
        <v>42.321428571428577</v>
      </c>
      <c r="G19" s="198">
        <v>11.754684838160134</v>
      </c>
      <c r="H19" s="198">
        <v>16.71633703603359</v>
      </c>
      <c r="I19" s="198">
        <v>28.888888888888896</v>
      </c>
      <c r="J19" s="198"/>
      <c r="K19" s="198"/>
      <c r="L19" s="198"/>
      <c r="M19" s="198"/>
    </row>
    <row r="20" spans="1:15" ht="13.5" customHeight="1">
      <c r="A20" s="196" t="s">
        <v>165</v>
      </c>
      <c r="B20" s="197">
        <v>15.843270868824533</v>
      </c>
      <c r="C20" s="197">
        <v>28.714479025710425</v>
      </c>
      <c r="D20" s="197">
        <v>182.74509803921569</v>
      </c>
      <c r="E20" s="197">
        <v>7.3359073359073435</v>
      </c>
      <c r="F20" s="197">
        <v>34.492753623188399</v>
      </c>
      <c r="G20" s="197">
        <v>0.16813787305589578</v>
      </c>
      <c r="H20" s="197">
        <v>14.573062512324974</v>
      </c>
      <c r="I20" s="197">
        <v>30.943396226415089</v>
      </c>
      <c r="J20" s="198"/>
      <c r="K20" s="198"/>
      <c r="L20" s="198"/>
      <c r="M20" s="198"/>
    </row>
    <row r="21" spans="1:15" ht="13.5" customHeight="1">
      <c r="A21" s="199" t="s">
        <v>432</v>
      </c>
      <c r="B21" s="198">
        <v>31.188118811881193</v>
      </c>
      <c r="C21" s="198">
        <v>30.208937899013357</v>
      </c>
      <c r="D21" s="198">
        <v>1441.5204678362572</v>
      </c>
      <c r="E21" s="198">
        <v>10.588235294117654</v>
      </c>
      <c r="F21" s="198">
        <v>31.09756097560976</v>
      </c>
      <c r="G21" s="198">
        <v>14.047362755651239</v>
      </c>
      <c r="H21" s="198">
        <v>3.8294613224406415</v>
      </c>
      <c r="I21" s="198">
        <v>-6.3253012048192776</v>
      </c>
      <c r="J21" s="198"/>
      <c r="K21" s="198"/>
      <c r="L21" s="198"/>
      <c r="M21" s="198"/>
    </row>
    <row r="22" spans="1:15" ht="13.5" customHeight="1">
      <c r="A22" s="196" t="s">
        <v>433</v>
      </c>
      <c r="B22" s="197">
        <v>19.101123595505619</v>
      </c>
      <c r="C22" s="197">
        <v>38.519874476987439</v>
      </c>
      <c r="D22" s="197">
        <v>203.48360655737702</v>
      </c>
      <c r="E22" s="197">
        <v>4.6153846153846212</v>
      </c>
      <c r="F22" s="197">
        <v>17.021276595744684</v>
      </c>
      <c r="G22" s="197">
        <v>11.438561438561434</v>
      </c>
      <c r="H22" s="197">
        <v>7.6510380219267482</v>
      </c>
      <c r="I22" s="197">
        <v>2.5362318840579601</v>
      </c>
      <c r="J22" s="198"/>
      <c r="K22" s="198"/>
      <c r="L22" s="198"/>
      <c r="M22" s="198"/>
    </row>
    <row r="23" spans="1:15" ht="13.5" customHeight="1">
      <c r="A23" s="199" t="s">
        <v>434</v>
      </c>
      <c r="B23" s="198">
        <v>-0.58139534883721034</v>
      </c>
      <c r="C23" s="198">
        <v>29.265374491505149</v>
      </c>
      <c r="D23" s="198">
        <v>19.951040391676877</v>
      </c>
      <c r="E23" s="198">
        <v>1.2820512820512775</v>
      </c>
      <c r="F23" s="198">
        <v>10.288582183186957</v>
      </c>
      <c r="G23" s="198">
        <v>13.617886178861793</v>
      </c>
      <c r="H23" s="198">
        <v>7.5673166202414155</v>
      </c>
      <c r="I23" s="198">
        <v>-7.7586206896551708</v>
      </c>
      <c r="J23" s="198"/>
      <c r="K23" s="198"/>
      <c r="L23" s="198"/>
      <c r="M23" s="198"/>
    </row>
    <row r="24" spans="1:15" ht="13.5" customHeight="1">
      <c r="A24" s="196" t="s">
        <v>435</v>
      </c>
      <c r="B24" s="197"/>
      <c r="C24" s="197"/>
      <c r="D24" s="197"/>
      <c r="E24" s="197"/>
      <c r="F24" s="197"/>
      <c r="G24" s="197"/>
      <c r="H24" s="197"/>
      <c r="I24" s="197"/>
      <c r="J24" s="198"/>
      <c r="K24" s="198"/>
      <c r="L24" s="198"/>
      <c r="M24" s="198"/>
    </row>
    <row r="25" spans="1:15" ht="24.95" customHeight="1">
      <c r="A25" s="199" t="s">
        <v>166</v>
      </c>
      <c r="B25" s="198">
        <v>14.721723518850993</v>
      </c>
      <c r="C25" s="198">
        <v>12.047367390878838</v>
      </c>
      <c r="D25" s="198">
        <v>-45.24165859670746</v>
      </c>
      <c r="E25" s="198">
        <v>-4.6178343949044631</v>
      </c>
      <c r="F25" s="198">
        <v>21.532649757150569</v>
      </c>
      <c r="G25" s="198">
        <v>6.9161621720785105</v>
      </c>
      <c r="H25" s="198">
        <v>13.436083408884869</v>
      </c>
      <c r="I25" s="198">
        <v>16.443361753958598</v>
      </c>
      <c r="J25" s="198"/>
      <c r="K25" s="198"/>
      <c r="L25" s="198"/>
      <c r="M25" s="198"/>
    </row>
    <row r="26" spans="1:15" ht="13.5" customHeight="1" thickBot="1">
      <c r="A26" s="212" t="s">
        <v>436</v>
      </c>
      <c r="B26" s="206">
        <v>15.85811163275952</v>
      </c>
      <c r="C26" s="206">
        <v>32.640405275569925</v>
      </c>
      <c r="D26" s="206">
        <v>126.91318327974277</v>
      </c>
      <c r="E26" s="206">
        <v>5.0083472454090172</v>
      </c>
      <c r="F26" s="206">
        <v>18.738898756660749</v>
      </c>
      <c r="G26" s="206">
        <v>13.006177076183945</v>
      </c>
      <c r="H26" s="206">
        <v>6.4258312020460284</v>
      </c>
      <c r="I26" s="206">
        <v>-4.2887029288702916</v>
      </c>
      <c r="J26" s="198"/>
      <c r="K26" s="198"/>
      <c r="L26" s="198"/>
      <c r="M26" s="198"/>
      <c r="N26" s="4"/>
      <c r="O26" s="3"/>
    </row>
    <row r="27" spans="1:15" s="202" customFormat="1" thickTop="1">
      <c r="A27" s="203"/>
    </row>
    <row r="28" spans="1:15" s="202" customFormat="1" ht="13.5">
      <c r="A28" s="203" t="s">
        <v>212</v>
      </c>
    </row>
    <row r="29" spans="1:15" s="202" customFormat="1" ht="13.5">
      <c r="A29" s="203"/>
    </row>
    <row r="30" spans="1:15" s="202" customFormat="1" ht="13.5">
      <c r="A30" s="203" t="s">
        <v>221</v>
      </c>
    </row>
    <row r="31" spans="1:15" s="202" customFormat="1" ht="13.5">
      <c r="A31" s="203"/>
    </row>
    <row r="32" spans="1:15" s="202" customFormat="1" ht="13.5">
      <c r="A32" s="203"/>
    </row>
    <row r="33" spans="1:1" s="202" customFormat="1" ht="13.5">
      <c r="A33" s="203"/>
    </row>
    <row r="34" spans="1:1" s="202" customFormat="1" ht="13.5">
      <c r="A34" s="203"/>
    </row>
    <row r="35" spans="1:1" s="202" customFormat="1" ht="13.5">
      <c r="A35" s="203"/>
    </row>
    <row r="36" spans="1:1" s="202" customFormat="1" ht="13.5">
      <c r="A36" s="203"/>
    </row>
  </sheetData>
  <hyperlinks>
    <hyperlink ref="I1" location="inhalt!A1" display="Inhaltsverzeichnis" xr:uid="{2A30ACF6-81F1-470D-A454-E315BC369DCE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7DA30-5CCA-44AA-B6CF-91B7C1C26D32}">
  <sheetPr codeName="Tabelle57">
    <tabColor rgb="FF00B050"/>
    <pageSetUpPr fitToPage="1"/>
  </sheetPr>
  <dimension ref="A1:O36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9" width="18.28515625" style="1" customWidth="1"/>
    <col min="10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12" t="s">
        <v>70</v>
      </c>
      <c r="J1" s="40"/>
      <c r="K1" s="38"/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549</v>
      </c>
      <c r="B3" s="45"/>
      <c r="C3" s="45"/>
      <c r="D3" s="45"/>
      <c r="E3" s="45"/>
      <c r="F3" s="45"/>
      <c r="G3" s="45"/>
      <c r="H3" s="45"/>
      <c r="M3" s="9"/>
    </row>
    <row r="4" spans="1:14" ht="15" thickBot="1">
      <c r="A4" s="7" t="s">
        <v>180</v>
      </c>
      <c r="B4" s="6"/>
      <c r="C4" s="6"/>
      <c r="D4" s="6"/>
      <c r="E4" s="6"/>
      <c r="F4" s="6"/>
      <c r="G4" s="6"/>
      <c r="H4" s="6"/>
      <c r="I4" s="6"/>
    </row>
    <row r="5" spans="1:14" ht="45.75" customHeight="1" thickTop="1">
      <c r="B5" s="5" t="s">
        <v>213</v>
      </c>
      <c r="C5" s="60" t="s">
        <v>214</v>
      </c>
      <c r="D5" s="60" t="s">
        <v>215</v>
      </c>
      <c r="E5" s="60" t="s">
        <v>216</v>
      </c>
      <c r="F5" s="5" t="s">
        <v>217</v>
      </c>
      <c r="G5" s="5" t="s">
        <v>218</v>
      </c>
      <c r="H5" s="5" t="s">
        <v>219</v>
      </c>
      <c r="I5" s="5" t="s">
        <v>220</v>
      </c>
      <c r="J5" s="60"/>
      <c r="K5" s="60"/>
      <c r="L5" s="5"/>
      <c r="M5" s="5"/>
    </row>
    <row r="6" spans="1:14" ht="13.5" customHeight="1">
      <c r="A6" s="196">
        <v>40544</v>
      </c>
      <c r="B6" s="197">
        <v>1.6990519102600206</v>
      </c>
      <c r="C6" s="197">
        <v>25.408335680090115</v>
      </c>
      <c r="D6" s="197">
        <v>33.481179010607342</v>
      </c>
      <c r="E6" s="197">
        <v>1.2930629869520323</v>
      </c>
      <c r="F6" s="197">
        <v>7.1716887261804185</v>
      </c>
      <c r="G6" s="197">
        <v>7.5565568384492634</v>
      </c>
      <c r="H6" s="197">
        <v>21.749741856753964</v>
      </c>
      <c r="I6" s="197">
        <v>1.6380362339247161</v>
      </c>
      <c r="J6" s="198"/>
      <c r="K6" s="198"/>
      <c r="L6" s="198"/>
      <c r="M6" s="198"/>
    </row>
    <row r="7" spans="1:14" ht="13.5" customHeight="1">
      <c r="A7" s="199">
        <v>40909</v>
      </c>
      <c r="B7" s="198">
        <v>1.2074667613699419</v>
      </c>
      <c r="C7" s="198">
        <v>24.477837213948018</v>
      </c>
      <c r="D7" s="198">
        <v>32.64155550129847</v>
      </c>
      <c r="E7" s="198">
        <v>1.2962510820589084</v>
      </c>
      <c r="F7" s="198">
        <v>7.0206201584800123</v>
      </c>
      <c r="G7" s="198">
        <v>8.6631300912258897</v>
      </c>
      <c r="H7" s="198">
        <v>22.9418684660289</v>
      </c>
      <c r="I7" s="198">
        <v>1.7490511175726369</v>
      </c>
      <c r="J7" s="198"/>
      <c r="K7" s="198"/>
      <c r="L7" s="198"/>
      <c r="M7" s="198"/>
    </row>
    <row r="8" spans="1:14" ht="13.5" customHeight="1">
      <c r="A8" s="196">
        <v>41275</v>
      </c>
      <c r="B8" s="197">
        <v>2.3678255502982926</v>
      </c>
      <c r="C8" s="197">
        <v>24.270726188027155</v>
      </c>
      <c r="D8" s="197">
        <v>31.345402180621274</v>
      </c>
      <c r="E8" s="197">
        <v>1.3536309401357745</v>
      </c>
      <c r="F8" s="197">
        <v>6.665295206747583</v>
      </c>
      <c r="G8" s="197">
        <v>8.9837481999588569</v>
      </c>
      <c r="H8" s="197">
        <v>23.149557704176097</v>
      </c>
      <c r="I8" s="197">
        <v>1.8699855996708494</v>
      </c>
      <c r="J8" s="198"/>
      <c r="K8" s="198"/>
      <c r="L8" s="198"/>
      <c r="M8" s="198"/>
    </row>
    <row r="9" spans="1:14" ht="13.5" customHeight="1">
      <c r="A9" s="199">
        <v>41640</v>
      </c>
      <c r="B9" s="198">
        <v>3.9643997291283739</v>
      </c>
      <c r="C9" s="198">
        <v>23.763180806810485</v>
      </c>
      <c r="D9" s="198">
        <v>30.327948147431556</v>
      </c>
      <c r="E9" s="198">
        <v>1.1434652220179937</v>
      </c>
      <c r="F9" s="198">
        <v>6.1681338879752339</v>
      </c>
      <c r="G9" s="198">
        <v>9.5675727967495412</v>
      </c>
      <c r="H9" s="198">
        <v>23.215633162426236</v>
      </c>
      <c r="I9" s="198">
        <v>1.8457966528006191</v>
      </c>
      <c r="J9" s="198"/>
      <c r="K9" s="198"/>
      <c r="L9" s="198"/>
      <c r="M9" s="198"/>
    </row>
    <row r="10" spans="1:14" ht="13.5" customHeight="1">
      <c r="A10" s="196">
        <v>42005</v>
      </c>
      <c r="B10" s="197">
        <v>3.6888788664637131</v>
      </c>
      <c r="C10" s="197">
        <v>24.065095651520277</v>
      </c>
      <c r="D10" s="197">
        <v>30.884729582440713</v>
      </c>
      <c r="E10" s="197">
        <v>1.2778592099823354</v>
      </c>
      <c r="F10" s="197">
        <v>5.2035178712368921</v>
      </c>
      <c r="G10" s="197">
        <v>9.4185740594580381</v>
      </c>
      <c r="H10" s="197">
        <v>23.706167549892886</v>
      </c>
      <c r="I10" s="197">
        <v>1.7570564137257112</v>
      </c>
      <c r="J10" s="198"/>
      <c r="K10" s="198"/>
      <c r="L10" s="198"/>
      <c r="M10" s="198"/>
    </row>
    <row r="11" spans="1:14" ht="13.5" customHeight="1">
      <c r="A11" s="199">
        <v>42370</v>
      </c>
      <c r="B11" s="198">
        <v>3.8539772829550158</v>
      </c>
      <c r="C11" s="198">
        <v>23.242669162781489</v>
      </c>
      <c r="D11" s="198">
        <v>31.321440786276167</v>
      </c>
      <c r="E11" s="198">
        <v>1.2834590391157994</v>
      </c>
      <c r="F11" s="198">
        <v>5.090634169171782</v>
      </c>
      <c r="G11" s="198">
        <v>9.4450344715856929</v>
      </c>
      <c r="H11" s="198">
        <v>23.932100876640323</v>
      </c>
      <c r="I11" s="198">
        <v>1.8252839630623008</v>
      </c>
      <c r="J11" s="198"/>
      <c r="K11" s="198"/>
      <c r="L11" s="198"/>
      <c r="M11" s="198"/>
    </row>
    <row r="12" spans="1:14" ht="13.5" customHeight="1">
      <c r="A12" s="196">
        <v>42736</v>
      </c>
      <c r="B12" s="197">
        <v>3.8399380492239317</v>
      </c>
      <c r="C12" s="197">
        <v>23.566546580923202</v>
      </c>
      <c r="D12" s="197">
        <v>30.488872428537761</v>
      </c>
      <c r="E12" s="197">
        <v>1.3097202114406923</v>
      </c>
      <c r="F12" s="197">
        <v>4.8348540453183393</v>
      </c>
      <c r="G12" s="197">
        <v>9.7067438806774184</v>
      </c>
      <c r="H12" s="197">
        <v>24.421736641863912</v>
      </c>
      <c r="I12" s="197">
        <v>1.8315881620147472</v>
      </c>
      <c r="J12" s="198"/>
      <c r="K12" s="198"/>
      <c r="L12" s="198"/>
      <c r="M12" s="198"/>
    </row>
    <row r="13" spans="1:14" ht="13.5" customHeight="1">
      <c r="A13" s="199">
        <v>43101</v>
      </c>
      <c r="B13" s="198">
        <v>3.6878483140820073</v>
      </c>
      <c r="C13" s="198">
        <v>22.748217565926709</v>
      </c>
      <c r="D13" s="198">
        <v>30.447710078146891</v>
      </c>
      <c r="E13" s="198">
        <v>1.3605653974283134</v>
      </c>
      <c r="F13" s="198">
        <v>4.5845138391606213</v>
      </c>
      <c r="G13" s="198">
        <v>10.250941810143528</v>
      </c>
      <c r="H13" s="198">
        <v>25.212491048911861</v>
      </c>
      <c r="I13" s="198">
        <v>1.7077119462000685</v>
      </c>
      <c r="J13" s="198"/>
      <c r="K13" s="198"/>
      <c r="L13" s="198"/>
      <c r="M13" s="198"/>
    </row>
    <row r="14" spans="1:14" ht="13.5" customHeight="1">
      <c r="A14" s="196">
        <v>43466</v>
      </c>
      <c r="B14" s="197">
        <v>3.3727231562495437</v>
      </c>
      <c r="C14" s="197">
        <v>23.451308043995851</v>
      </c>
      <c r="D14" s="197">
        <v>29.93383094024335</v>
      </c>
      <c r="E14" s="197">
        <v>1.2883247396327835</v>
      </c>
      <c r="F14" s="197">
        <v>4.1994712317962053</v>
      </c>
      <c r="G14" s="197">
        <v>11.107053650983771</v>
      </c>
      <c r="H14" s="197">
        <v>24.878397919983641</v>
      </c>
      <c r="I14" s="197">
        <v>1.7703510027606957</v>
      </c>
      <c r="J14" s="198"/>
      <c r="K14" s="198"/>
      <c r="L14" s="198"/>
      <c r="M14" s="198"/>
    </row>
    <row r="15" spans="1:14" ht="13.5" customHeight="1">
      <c r="A15" s="199">
        <v>43831</v>
      </c>
      <c r="B15" s="198">
        <v>3.9792753418863667</v>
      </c>
      <c r="C15" s="198">
        <v>24.518891865219231</v>
      </c>
      <c r="D15" s="198">
        <v>21.366135626674186</v>
      </c>
      <c r="E15" s="198">
        <v>1.5631608628225011</v>
      </c>
      <c r="F15" s="198">
        <v>4.4815310869871707</v>
      </c>
      <c r="G15" s="198">
        <v>13.798815733822078</v>
      </c>
      <c r="H15" s="198">
        <v>28.374806146905403</v>
      </c>
      <c r="I15" s="198">
        <v>1.9138587339630622</v>
      </c>
      <c r="J15" s="198"/>
      <c r="K15" s="198"/>
      <c r="L15" s="198"/>
      <c r="M15" s="198"/>
    </row>
    <row r="16" spans="1:14" ht="13.5" customHeight="1">
      <c r="A16" s="196">
        <v>44197</v>
      </c>
      <c r="B16" s="197">
        <v>4.3957345971563981</v>
      </c>
      <c r="C16" s="197">
        <v>27.428909952606634</v>
      </c>
      <c r="D16" s="197">
        <v>14.189234935680433</v>
      </c>
      <c r="E16" s="197">
        <v>1.4844278943805012</v>
      </c>
      <c r="F16" s="197">
        <v>5.3825321597833442</v>
      </c>
      <c r="G16" s="197">
        <v>13.898104265402845</v>
      </c>
      <c r="H16" s="197">
        <v>31.012186865267431</v>
      </c>
      <c r="I16" s="197">
        <v>2.2054840893703456</v>
      </c>
      <c r="J16" s="198"/>
      <c r="K16" s="198"/>
      <c r="L16" s="198"/>
      <c r="M16" s="198"/>
    </row>
    <row r="17" spans="1:15" ht="24.95" customHeight="1">
      <c r="A17" s="199" t="s">
        <v>157</v>
      </c>
      <c r="B17" s="198">
        <v>5.3495762711864412</v>
      </c>
      <c r="C17" s="198">
        <v>30.420197740112993</v>
      </c>
      <c r="D17" s="198">
        <v>3.0190677966101696</v>
      </c>
      <c r="E17" s="198">
        <v>1.5007062146892656</v>
      </c>
      <c r="F17" s="198">
        <v>5.7909604519774014</v>
      </c>
      <c r="G17" s="198">
        <v>16.40183615819209</v>
      </c>
      <c r="H17" s="198">
        <v>34.578036723163841</v>
      </c>
      <c r="I17" s="198">
        <v>2.9307909604519775</v>
      </c>
      <c r="J17" s="198"/>
      <c r="K17" s="198"/>
      <c r="L17" s="198"/>
      <c r="M17" s="198"/>
    </row>
    <row r="18" spans="1:15" ht="13.5" customHeight="1">
      <c r="A18" s="196" t="s">
        <v>158</v>
      </c>
      <c r="B18" s="197">
        <v>4.7989523956247107</v>
      </c>
      <c r="C18" s="197">
        <v>29.456170081651518</v>
      </c>
      <c r="D18" s="197">
        <v>7.5181019873671238</v>
      </c>
      <c r="E18" s="197">
        <v>1.5020798028038822</v>
      </c>
      <c r="F18" s="197">
        <v>6.1546757048220613</v>
      </c>
      <c r="G18" s="197">
        <v>15.42135264211986</v>
      </c>
      <c r="H18" s="197">
        <v>33.022646741642276</v>
      </c>
      <c r="I18" s="197">
        <v>2.1260206439685718</v>
      </c>
      <c r="J18" s="198"/>
      <c r="K18" s="198"/>
      <c r="L18" s="198"/>
      <c r="M18" s="198"/>
    </row>
    <row r="19" spans="1:15" ht="13.5" customHeight="1">
      <c r="A19" s="199" t="s">
        <v>159</v>
      </c>
      <c r="B19" s="198">
        <v>3.9483500717360114</v>
      </c>
      <c r="C19" s="198">
        <v>23.982783357245339</v>
      </c>
      <c r="D19" s="198">
        <v>28.131994261119083</v>
      </c>
      <c r="E19" s="198">
        <v>1.3428981348637017</v>
      </c>
      <c r="F19" s="198">
        <v>4.573888091822095</v>
      </c>
      <c r="G19" s="198">
        <v>11.294117647058824</v>
      </c>
      <c r="H19" s="198">
        <v>24.723098995695839</v>
      </c>
      <c r="I19" s="198">
        <v>1.9971305595408895</v>
      </c>
      <c r="J19" s="198"/>
      <c r="K19" s="198"/>
      <c r="L19" s="198"/>
      <c r="M19" s="198"/>
    </row>
    <row r="20" spans="1:15" ht="13.5" customHeight="1">
      <c r="A20" s="196" t="s">
        <v>165</v>
      </c>
      <c r="B20" s="197">
        <v>3.9204381666186219</v>
      </c>
      <c r="C20" s="197">
        <v>27.420005765350247</v>
      </c>
      <c r="D20" s="197">
        <v>12.470452579994234</v>
      </c>
      <c r="E20" s="197">
        <v>1.6027673681176131</v>
      </c>
      <c r="F20" s="197">
        <v>5.3502450273854132</v>
      </c>
      <c r="G20" s="197">
        <v>13.738829633900259</v>
      </c>
      <c r="H20" s="197">
        <v>33.496684923609109</v>
      </c>
      <c r="I20" s="197">
        <v>2.0005765350245026</v>
      </c>
      <c r="J20" s="198"/>
      <c r="K20" s="198"/>
      <c r="L20" s="198"/>
      <c r="M20" s="198"/>
    </row>
    <row r="21" spans="1:15" ht="13.5" customHeight="1">
      <c r="A21" s="199" t="s">
        <v>432</v>
      </c>
      <c r="B21" s="198">
        <v>4.3925078733631686</v>
      </c>
      <c r="C21" s="198">
        <v>24.791424940604454</v>
      </c>
      <c r="D21" s="198">
        <v>29.128681142604563</v>
      </c>
      <c r="E21" s="198">
        <v>1.0387314216255041</v>
      </c>
      <c r="F21" s="198">
        <v>4.7516437372230511</v>
      </c>
      <c r="G21" s="198">
        <v>11.707829161832144</v>
      </c>
      <c r="H21" s="198">
        <v>22.470854743355986</v>
      </c>
      <c r="I21" s="198">
        <v>1.7183269793911264</v>
      </c>
      <c r="J21" s="198"/>
      <c r="K21" s="198"/>
      <c r="L21" s="198"/>
      <c r="M21" s="198"/>
    </row>
    <row r="22" spans="1:15" ht="13.5" customHeight="1">
      <c r="A22" s="196" t="s">
        <v>433</v>
      </c>
      <c r="B22" s="197">
        <v>4.2967166599108229</v>
      </c>
      <c r="C22" s="197">
        <v>30.6734611152933</v>
      </c>
      <c r="D22" s="197">
        <v>17.152122300075277</v>
      </c>
      <c r="E22" s="197">
        <v>1.1813075453124096</v>
      </c>
      <c r="F22" s="197">
        <v>5.4143262493485436</v>
      </c>
      <c r="G22" s="197">
        <v>12.919103596039145</v>
      </c>
      <c r="H22" s="197">
        <v>26.724187851062599</v>
      </c>
      <c r="I22" s="197">
        <v>1.6387746829579015</v>
      </c>
      <c r="J22" s="198"/>
      <c r="K22" s="198"/>
      <c r="L22" s="198"/>
      <c r="M22" s="198"/>
    </row>
    <row r="23" spans="1:15" ht="13.5" customHeight="1">
      <c r="A23" s="199" t="s">
        <v>434</v>
      </c>
      <c r="B23" s="198">
        <v>3.3739456419868792</v>
      </c>
      <c r="C23" s="198">
        <v>26.646278301188776</v>
      </c>
      <c r="D23" s="198">
        <v>29.004094115325803</v>
      </c>
      <c r="E23" s="198">
        <v>1.1690425689340502</v>
      </c>
      <c r="F23" s="198">
        <v>4.3358161100971735</v>
      </c>
      <c r="G23" s="198">
        <v>11.029448034331377</v>
      </c>
      <c r="H23" s="198">
        <v>22.857988457554381</v>
      </c>
      <c r="I23" s="198">
        <v>1.5833867705815616</v>
      </c>
      <c r="J23" s="198"/>
      <c r="K23" s="198"/>
      <c r="L23" s="198"/>
      <c r="M23" s="198"/>
    </row>
    <row r="24" spans="1:15" ht="13.5" customHeight="1">
      <c r="A24" s="196" t="s">
        <v>435</v>
      </c>
      <c r="B24" s="197"/>
      <c r="C24" s="197"/>
      <c r="D24" s="197"/>
      <c r="E24" s="197"/>
      <c r="F24" s="197"/>
      <c r="G24" s="197"/>
      <c r="H24" s="197"/>
      <c r="I24" s="197"/>
      <c r="J24" s="198"/>
      <c r="K24" s="198"/>
      <c r="L24" s="198"/>
      <c r="M24" s="198"/>
    </row>
    <row r="25" spans="1:15" ht="24.95" customHeight="1">
      <c r="A25" s="199" t="s">
        <v>166</v>
      </c>
      <c r="B25" s="198">
        <v>4.5932670420510364</v>
      </c>
      <c r="C25" s="198">
        <v>27.43261051874925</v>
      </c>
      <c r="D25" s="198">
        <v>14.90355816461004</v>
      </c>
      <c r="E25" s="198">
        <v>1.4352461962381693</v>
      </c>
      <c r="F25" s="198">
        <v>5.3959506409488442</v>
      </c>
      <c r="G25" s="198">
        <v>13.96429855037738</v>
      </c>
      <c r="H25" s="198">
        <v>29.979633401221996</v>
      </c>
      <c r="I25" s="198">
        <v>2.2906433449143404</v>
      </c>
      <c r="J25" s="198"/>
      <c r="K25" s="198"/>
      <c r="L25" s="198"/>
      <c r="M25" s="198"/>
    </row>
    <row r="26" spans="1:15" ht="13.5" customHeight="1" thickBot="1">
      <c r="A26" s="212" t="s">
        <v>436</v>
      </c>
      <c r="B26" s="206">
        <v>3.99166082565015</v>
      </c>
      <c r="C26" s="206">
        <v>27.292823637245917</v>
      </c>
      <c r="D26" s="206">
        <v>25.366186804694379</v>
      </c>
      <c r="E26" s="206">
        <v>1.1304613504430188</v>
      </c>
      <c r="F26" s="206">
        <v>4.8058086662712745</v>
      </c>
      <c r="G26" s="206">
        <v>11.836595316403372</v>
      </c>
      <c r="H26" s="206">
        <v>23.931992595388294</v>
      </c>
      <c r="I26" s="206">
        <v>1.6444708039035965</v>
      </c>
      <c r="J26" s="198"/>
      <c r="K26" s="198"/>
      <c r="L26" s="198"/>
      <c r="M26" s="198"/>
      <c r="N26" s="4"/>
      <c r="O26" s="3"/>
    </row>
    <row r="27" spans="1:15" s="202" customFormat="1" thickTop="1">
      <c r="A27" s="203"/>
    </row>
    <row r="28" spans="1:15" s="202" customFormat="1" ht="13.5">
      <c r="A28" s="203" t="s">
        <v>212</v>
      </c>
    </row>
    <row r="29" spans="1:15" s="202" customFormat="1" ht="13.5">
      <c r="A29" s="203"/>
    </row>
    <row r="30" spans="1:15" s="202" customFormat="1" ht="13.5">
      <c r="A30" s="203" t="s">
        <v>221</v>
      </c>
    </row>
    <row r="31" spans="1:15" s="202" customFormat="1" ht="13.5">
      <c r="A31" s="203"/>
    </row>
    <row r="32" spans="1:15" s="202" customFormat="1" ht="13.5">
      <c r="A32" s="203"/>
    </row>
    <row r="33" spans="1:1" s="202" customFormat="1" ht="13.5">
      <c r="A33" s="203"/>
    </row>
    <row r="34" spans="1:1" s="202" customFormat="1" ht="13.5">
      <c r="A34" s="203"/>
    </row>
    <row r="35" spans="1:1" s="202" customFormat="1" ht="13.5">
      <c r="A35" s="203"/>
    </row>
    <row r="36" spans="1:1" s="202" customFormat="1" ht="13.5">
      <c r="A36" s="203"/>
    </row>
  </sheetData>
  <hyperlinks>
    <hyperlink ref="I1" location="inhalt!A1" display="Inhaltsverzeichnis" xr:uid="{1DD3FC42-C01D-4D25-9843-073D83BD14A8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A4339-8EEF-4B3D-ADFC-736F03ECAD23}">
  <sheetPr codeName="Tabelle58">
    <tabColor rgb="FF00B050"/>
    <pageSetUpPr fitToPage="1"/>
  </sheetPr>
  <dimension ref="A1:O36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9" width="18.28515625" style="1" customWidth="1"/>
    <col min="10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12" t="s">
        <v>70</v>
      </c>
      <c r="J1" s="40"/>
      <c r="K1" s="38"/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548</v>
      </c>
      <c r="B3" s="45"/>
      <c r="C3" s="45"/>
      <c r="D3" s="45"/>
      <c r="E3" s="45"/>
      <c r="F3" s="45"/>
      <c r="G3" s="45"/>
      <c r="H3" s="45"/>
      <c r="M3" s="9"/>
    </row>
    <row r="4" spans="1:14" ht="15" thickBot="1">
      <c r="A4" s="7" t="s">
        <v>181</v>
      </c>
      <c r="B4" s="6"/>
      <c r="C4" s="6"/>
      <c r="D4" s="6"/>
      <c r="E4" s="6"/>
      <c r="F4" s="6"/>
      <c r="G4" s="6"/>
      <c r="H4" s="6"/>
      <c r="I4" s="6"/>
    </row>
    <row r="5" spans="1:14" ht="45.75" customHeight="1" thickTop="1">
      <c r="B5" s="5" t="s">
        <v>213</v>
      </c>
      <c r="C5" s="60" t="s">
        <v>214</v>
      </c>
      <c r="D5" s="60" t="s">
        <v>215</v>
      </c>
      <c r="E5" s="60" t="s">
        <v>216</v>
      </c>
      <c r="F5" s="5" t="s">
        <v>217</v>
      </c>
      <c r="G5" s="5" t="s">
        <v>218</v>
      </c>
      <c r="H5" s="5" t="s">
        <v>219</v>
      </c>
      <c r="I5" s="5" t="s">
        <v>220</v>
      </c>
      <c r="J5" s="60"/>
      <c r="K5" s="60"/>
      <c r="L5" s="5"/>
      <c r="M5" s="5"/>
    </row>
    <row r="6" spans="1:14" ht="13.5" customHeight="1">
      <c r="A6" s="196">
        <v>40544</v>
      </c>
      <c r="B6" s="197">
        <v>1246</v>
      </c>
      <c r="C6" s="197">
        <v>10729</v>
      </c>
      <c r="D6" s="197">
        <v>7531</v>
      </c>
      <c r="E6" s="197">
        <v>571</v>
      </c>
      <c r="F6" s="197">
        <v>2046</v>
      </c>
      <c r="G6" s="197">
        <v>2288</v>
      </c>
      <c r="H6" s="197">
        <v>6722</v>
      </c>
      <c r="I6" s="197">
        <v>815</v>
      </c>
      <c r="J6" s="198"/>
      <c r="K6" s="198"/>
      <c r="L6" s="198"/>
      <c r="M6" s="198"/>
    </row>
    <row r="7" spans="1:14" ht="13.5" customHeight="1">
      <c r="A7" s="199">
        <v>40909</v>
      </c>
      <c r="B7" s="198">
        <v>1092</v>
      </c>
      <c r="C7" s="198">
        <v>11178</v>
      </c>
      <c r="D7" s="198">
        <v>7825</v>
      </c>
      <c r="E7" s="198">
        <v>659</v>
      </c>
      <c r="F7" s="198">
        <v>2073</v>
      </c>
      <c r="G7" s="198">
        <v>2600</v>
      </c>
      <c r="H7" s="198">
        <v>8042</v>
      </c>
      <c r="I7" s="198">
        <v>917</v>
      </c>
      <c r="J7" s="198"/>
      <c r="K7" s="198"/>
      <c r="L7" s="198"/>
      <c r="M7" s="198"/>
    </row>
    <row r="8" spans="1:14" ht="13.5" customHeight="1">
      <c r="A8" s="196">
        <v>41275</v>
      </c>
      <c r="B8" s="197">
        <v>2170</v>
      </c>
      <c r="C8" s="197">
        <v>12016</v>
      </c>
      <c r="D8" s="197">
        <v>7738</v>
      </c>
      <c r="E8" s="197">
        <v>690</v>
      </c>
      <c r="F8" s="197">
        <v>2052</v>
      </c>
      <c r="G8" s="197">
        <v>3085</v>
      </c>
      <c r="H8" s="197">
        <v>9711</v>
      </c>
      <c r="I8" s="197">
        <v>959</v>
      </c>
      <c r="J8" s="198"/>
      <c r="K8" s="198"/>
      <c r="L8" s="198"/>
      <c r="M8" s="198"/>
    </row>
    <row r="9" spans="1:14" ht="13.5" customHeight="1">
      <c r="A9" s="199">
        <v>41640</v>
      </c>
      <c r="B9" s="198">
        <v>2227</v>
      </c>
      <c r="C9" s="198">
        <v>12794</v>
      </c>
      <c r="D9" s="198">
        <v>8328</v>
      </c>
      <c r="E9" s="198">
        <v>720</v>
      </c>
      <c r="F9" s="198">
        <v>2197</v>
      </c>
      <c r="G9" s="198">
        <v>3651</v>
      </c>
      <c r="H9" s="198">
        <v>10577</v>
      </c>
      <c r="I9" s="198">
        <v>1112</v>
      </c>
      <c r="J9" s="198"/>
      <c r="K9" s="198"/>
      <c r="L9" s="198"/>
      <c r="M9" s="198"/>
    </row>
    <row r="10" spans="1:14" ht="13.5" customHeight="1">
      <c r="A10" s="196">
        <v>42005</v>
      </c>
      <c r="B10" s="197">
        <v>2290</v>
      </c>
      <c r="C10" s="197">
        <v>13145</v>
      </c>
      <c r="D10" s="197">
        <v>8408</v>
      </c>
      <c r="E10" s="197">
        <v>709</v>
      </c>
      <c r="F10" s="197">
        <v>2353</v>
      </c>
      <c r="G10" s="197">
        <v>3770</v>
      </c>
      <c r="H10" s="197">
        <v>11156</v>
      </c>
      <c r="I10" s="197">
        <v>1184</v>
      </c>
      <c r="J10" s="198"/>
      <c r="K10" s="198"/>
      <c r="L10" s="198"/>
      <c r="M10" s="198"/>
    </row>
    <row r="11" spans="1:14" ht="13.5" customHeight="1">
      <c r="A11" s="199">
        <v>42370</v>
      </c>
      <c r="B11" s="198">
        <v>2579</v>
      </c>
      <c r="C11" s="198">
        <v>13354</v>
      </c>
      <c r="D11" s="198">
        <v>8799</v>
      </c>
      <c r="E11" s="198">
        <v>620</v>
      </c>
      <c r="F11" s="198">
        <v>2636</v>
      </c>
      <c r="G11" s="198">
        <v>3954</v>
      </c>
      <c r="H11" s="198">
        <v>11734</v>
      </c>
      <c r="I11" s="198">
        <v>1274</v>
      </c>
      <c r="J11" s="198"/>
      <c r="K11" s="198"/>
      <c r="L11" s="198"/>
      <c r="M11" s="198"/>
    </row>
    <row r="12" spans="1:14" ht="13.5" customHeight="1">
      <c r="A12" s="196">
        <v>42736</v>
      </c>
      <c r="B12" s="197">
        <v>2779</v>
      </c>
      <c r="C12" s="197">
        <v>14569</v>
      </c>
      <c r="D12" s="197">
        <v>9454</v>
      </c>
      <c r="E12" s="197">
        <v>659</v>
      </c>
      <c r="F12" s="197">
        <v>2891</v>
      </c>
      <c r="G12" s="197">
        <v>4461</v>
      </c>
      <c r="H12" s="197">
        <v>13137</v>
      </c>
      <c r="I12" s="197">
        <v>1318</v>
      </c>
      <c r="J12" s="198"/>
      <c r="K12" s="198"/>
      <c r="L12" s="198"/>
      <c r="M12" s="198"/>
    </row>
    <row r="13" spans="1:14" ht="13.5" customHeight="1">
      <c r="A13" s="199">
        <v>43101</v>
      </c>
      <c r="B13" s="198">
        <v>3452</v>
      </c>
      <c r="C13" s="198">
        <v>15458</v>
      </c>
      <c r="D13" s="198">
        <v>10020</v>
      </c>
      <c r="E13" s="198">
        <v>663</v>
      </c>
      <c r="F13" s="198">
        <v>2810</v>
      </c>
      <c r="G13" s="198">
        <v>5822</v>
      </c>
      <c r="H13" s="198">
        <v>14689</v>
      </c>
      <c r="I13" s="198">
        <v>1423</v>
      </c>
      <c r="J13" s="198"/>
      <c r="K13" s="198"/>
      <c r="L13" s="198"/>
      <c r="M13" s="198"/>
    </row>
    <row r="14" spans="1:14" ht="13.5" customHeight="1">
      <c r="A14" s="196">
        <v>43466</v>
      </c>
      <c r="B14" s="197">
        <v>3660</v>
      </c>
      <c r="C14" s="197">
        <v>16494</v>
      </c>
      <c r="D14" s="197">
        <v>10365</v>
      </c>
      <c r="E14" s="197">
        <v>713</v>
      </c>
      <c r="F14" s="197">
        <v>2937</v>
      </c>
      <c r="G14" s="197">
        <v>6720</v>
      </c>
      <c r="H14" s="197">
        <v>16301</v>
      </c>
      <c r="I14" s="197">
        <v>1619</v>
      </c>
      <c r="J14" s="198"/>
      <c r="K14" s="198"/>
      <c r="L14" s="198"/>
      <c r="M14" s="198"/>
    </row>
    <row r="15" spans="1:14" ht="13.5" customHeight="1">
      <c r="A15" s="199">
        <v>43831</v>
      </c>
      <c r="B15" s="198">
        <v>3341</v>
      </c>
      <c r="C15" s="198">
        <v>14198</v>
      </c>
      <c r="D15" s="198">
        <v>3925</v>
      </c>
      <c r="E15" s="198">
        <v>685</v>
      </c>
      <c r="F15" s="198">
        <v>2651</v>
      </c>
      <c r="G15" s="198">
        <v>7021</v>
      </c>
      <c r="H15" s="198">
        <v>15351</v>
      </c>
      <c r="I15" s="198">
        <v>1521</v>
      </c>
      <c r="J15" s="198"/>
      <c r="K15" s="198"/>
      <c r="L15" s="198"/>
      <c r="M15" s="198"/>
    </row>
    <row r="16" spans="1:14" ht="13.5" customHeight="1">
      <c r="A16" s="196">
        <v>44197</v>
      </c>
      <c r="B16" s="197">
        <v>3570</v>
      </c>
      <c r="C16" s="197">
        <v>16422</v>
      </c>
      <c r="D16" s="197">
        <v>6253</v>
      </c>
      <c r="E16" s="197">
        <v>681</v>
      </c>
      <c r="F16" s="197">
        <v>3263</v>
      </c>
      <c r="G16" s="197">
        <v>8003</v>
      </c>
      <c r="H16" s="197">
        <v>16794</v>
      </c>
      <c r="I16" s="197">
        <v>1645</v>
      </c>
      <c r="J16" s="198"/>
      <c r="K16" s="198"/>
      <c r="L16" s="198"/>
      <c r="M16" s="198"/>
    </row>
    <row r="17" spans="1:15" ht="24.95" customHeight="1">
      <c r="A17" s="199" t="s">
        <v>157</v>
      </c>
      <c r="B17" s="198">
        <v>811</v>
      </c>
      <c r="C17" s="198">
        <v>3554</v>
      </c>
      <c r="D17" s="198">
        <v>337</v>
      </c>
      <c r="E17" s="198">
        <v>139</v>
      </c>
      <c r="F17" s="198">
        <v>665</v>
      </c>
      <c r="G17" s="198">
        <v>1795</v>
      </c>
      <c r="H17" s="198">
        <v>3602</v>
      </c>
      <c r="I17" s="198">
        <v>372</v>
      </c>
      <c r="J17" s="198"/>
      <c r="K17" s="198"/>
      <c r="L17" s="198"/>
      <c r="M17" s="198"/>
    </row>
    <row r="18" spans="1:15" ht="13.5" customHeight="1">
      <c r="A18" s="196" t="s">
        <v>158</v>
      </c>
      <c r="B18" s="197">
        <v>909</v>
      </c>
      <c r="C18" s="197">
        <v>3980</v>
      </c>
      <c r="D18" s="197">
        <v>873</v>
      </c>
      <c r="E18" s="197">
        <v>169</v>
      </c>
      <c r="F18" s="197">
        <v>962</v>
      </c>
      <c r="G18" s="197">
        <v>1882</v>
      </c>
      <c r="H18" s="197">
        <v>3957</v>
      </c>
      <c r="I18" s="197">
        <v>380</v>
      </c>
      <c r="J18" s="198"/>
      <c r="K18" s="198"/>
      <c r="L18" s="198"/>
      <c r="M18" s="198"/>
    </row>
    <row r="19" spans="1:15" ht="13.5" customHeight="1">
      <c r="A19" s="199" t="s">
        <v>159</v>
      </c>
      <c r="B19" s="198">
        <v>870</v>
      </c>
      <c r="C19" s="198">
        <v>4238</v>
      </c>
      <c r="D19" s="198">
        <v>3562</v>
      </c>
      <c r="E19" s="198">
        <v>180</v>
      </c>
      <c r="F19" s="198">
        <v>788</v>
      </c>
      <c r="G19" s="198">
        <v>1966</v>
      </c>
      <c r="H19" s="198">
        <v>4011</v>
      </c>
      <c r="I19" s="198">
        <v>444</v>
      </c>
      <c r="J19" s="198"/>
      <c r="K19" s="198"/>
      <c r="L19" s="198"/>
      <c r="M19" s="198"/>
    </row>
    <row r="20" spans="1:15" ht="13.5" customHeight="1">
      <c r="A20" s="196" t="s">
        <v>165</v>
      </c>
      <c r="B20" s="197">
        <v>980</v>
      </c>
      <c r="C20" s="197">
        <v>4650</v>
      </c>
      <c r="D20" s="197">
        <v>1481</v>
      </c>
      <c r="E20" s="197">
        <v>193</v>
      </c>
      <c r="F20" s="197">
        <v>848</v>
      </c>
      <c r="G20" s="197">
        <v>2360</v>
      </c>
      <c r="H20" s="197">
        <v>5224</v>
      </c>
      <c r="I20" s="197">
        <v>449</v>
      </c>
      <c r="J20" s="198"/>
      <c r="K20" s="198"/>
      <c r="L20" s="198"/>
      <c r="M20" s="198"/>
    </row>
    <row r="21" spans="1:15" ht="13.5" customHeight="1">
      <c r="A21" s="199" t="s">
        <v>432</v>
      </c>
      <c r="B21" s="198">
        <v>895</v>
      </c>
      <c r="C21" s="198">
        <v>4550</v>
      </c>
      <c r="D21" s="198">
        <v>1433</v>
      </c>
      <c r="E21" s="198">
        <v>158</v>
      </c>
      <c r="F21" s="198">
        <v>791</v>
      </c>
      <c r="G21" s="198">
        <v>2107</v>
      </c>
      <c r="H21" s="198">
        <v>4233</v>
      </c>
      <c r="I21" s="198">
        <v>398</v>
      </c>
      <c r="J21" s="198"/>
      <c r="K21" s="198"/>
      <c r="L21" s="198"/>
      <c r="M21" s="198"/>
    </row>
    <row r="22" spans="1:15" ht="13.5" customHeight="1">
      <c r="A22" s="196" t="s">
        <v>433</v>
      </c>
      <c r="B22" s="197">
        <v>957</v>
      </c>
      <c r="C22" s="197">
        <v>5013</v>
      </c>
      <c r="D22" s="197">
        <v>2259</v>
      </c>
      <c r="E22" s="197">
        <v>170</v>
      </c>
      <c r="F22" s="197">
        <v>798</v>
      </c>
      <c r="G22" s="197">
        <v>2168</v>
      </c>
      <c r="H22" s="197">
        <v>4611</v>
      </c>
      <c r="I22" s="197">
        <v>425</v>
      </c>
      <c r="J22" s="198"/>
      <c r="K22" s="198"/>
      <c r="L22" s="198"/>
      <c r="M22" s="198"/>
    </row>
    <row r="23" spans="1:15" ht="13.5" customHeight="1">
      <c r="A23" s="199" t="s">
        <v>434</v>
      </c>
      <c r="B23" s="198">
        <v>995</v>
      </c>
      <c r="C23" s="198">
        <v>5374</v>
      </c>
      <c r="D23" s="198">
        <v>4604</v>
      </c>
      <c r="E23" s="198">
        <v>211</v>
      </c>
      <c r="F23" s="198">
        <v>828</v>
      </c>
      <c r="G23" s="198">
        <v>2257</v>
      </c>
      <c r="H23" s="198">
        <v>4889</v>
      </c>
      <c r="I23" s="198">
        <v>494</v>
      </c>
      <c r="J23" s="198"/>
      <c r="K23" s="198"/>
      <c r="L23" s="198"/>
      <c r="M23" s="198"/>
    </row>
    <row r="24" spans="1:15" ht="13.5" customHeight="1">
      <c r="A24" s="196" t="s">
        <v>435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8"/>
      <c r="K24" s="198"/>
      <c r="L24" s="198"/>
      <c r="M24" s="198"/>
    </row>
    <row r="25" spans="1:15" ht="24.95" customHeight="1">
      <c r="A25" s="199" t="s">
        <v>166</v>
      </c>
      <c r="B25" s="198">
        <v>2590</v>
      </c>
      <c r="C25" s="198">
        <v>11772</v>
      </c>
      <c r="D25" s="198">
        <v>4772</v>
      </c>
      <c r="E25" s="198">
        <v>488</v>
      </c>
      <c r="F25" s="198">
        <v>2415</v>
      </c>
      <c r="G25" s="198">
        <v>5643</v>
      </c>
      <c r="H25" s="198">
        <v>11570</v>
      </c>
      <c r="I25" s="198">
        <v>1196</v>
      </c>
      <c r="J25" s="198"/>
      <c r="K25" s="198"/>
      <c r="L25" s="198"/>
      <c r="M25" s="198"/>
    </row>
    <row r="26" spans="1:15" ht="13.5" customHeight="1" thickBot="1">
      <c r="A26" s="212" t="s">
        <v>436</v>
      </c>
      <c r="B26" s="206">
        <v>2847</v>
      </c>
      <c r="C26" s="206">
        <v>14937</v>
      </c>
      <c r="D26" s="206">
        <v>8296</v>
      </c>
      <c r="E26" s="206">
        <v>539</v>
      </c>
      <c r="F26" s="206">
        <v>2417</v>
      </c>
      <c r="G26" s="206">
        <v>6532</v>
      </c>
      <c r="H26" s="206">
        <v>13733</v>
      </c>
      <c r="I26" s="206">
        <v>1317</v>
      </c>
      <c r="J26" s="198"/>
      <c r="K26" s="198"/>
      <c r="L26" s="198"/>
      <c r="M26" s="198"/>
      <c r="N26" s="4"/>
      <c r="O26" s="3"/>
    </row>
    <row r="27" spans="1:15" s="202" customFormat="1" thickTop="1">
      <c r="A27" s="203"/>
    </row>
    <row r="28" spans="1:15" s="202" customFormat="1" ht="13.5">
      <c r="A28" s="203" t="s">
        <v>212</v>
      </c>
    </row>
    <row r="29" spans="1:15" s="202" customFormat="1" ht="13.5">
      <c r="A29" s="203"/>
    </row>
    <row r="30" spans="1:15" s="202" customFormat="1" ht="13.5">
      <c r="A30" s="203" t="s">
        <v>221</v>
      </c>
    </row>
    <row r="31" spans="1:15" s="202" customFormat="1" ht="13.5">
      <c r="A31" s="203"/>
    </row>
    <row r="32" spans="1:15" s="202" customFormat="1" ht="13.5">
      <c r="A32" s="203"/>
    </row>
    <row r="33" spans="1:1" s="202" customFormat="1" ht="13.5">
      <c r="A33" s="203"/>
    </row>
    <row r="34" spans="1:1" s="202" customFormat="1" ht="13.5">
      <c r="A34" s="203"/>
    </row>
    <row r="35" spans="1:1" s="202" customFormat="1" ht="13.5">
      <c r="A35" s="203"/>
    </row>
    <row r="36" spans="1:1" s="202" customFormat="1" ht="13.5">
      <c r="A36" s="203"/>
    </row>
  </sheetData>
  <hyperlinks>
    <hyperlink ref="I1" location="inhalt!A1" display="Inhaltsverzeichnis" xr:uid="{D1E93CE3-5B2C-44AA-8ED3-21C9D950EFAA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BA383-4921-4B7F-98C5-B4E5A149F4FB}">
  <sheetPr codeName="Tabelle59">
    <tabColor rgb="FF00B050"/>
    <pageSetUpPr fitToPage="1"/>
  </sheetPr>
  <dimension ref="A1:O36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9" width="18.28515625" style="1" customWidth="1"/>
    <col min="10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12" t="s">
        <v>70</v>
      </c>
      <c r="J1" s="40"/>
      <c r="K1" s="38"/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547</v>
      </c>
      <c r="B3" s="45"/>
      <c r="C3" s="45"/>
      <c r="D3" s="45"/>
      <c r="E3" s="45"/>
      <c r="F3" s="45"/>
      <c r="G3" s="45"/>
      <c r="H3" s="45"/>
      <c r="M3" s="9"/>
    </row>
    <row r="4" spans="1:14" ht="15" thickBot="1">
      <c r="A4" s="7" t="s">
        <v>182</v>
      </c>
      <c r="B4" s="6"/>
      <c r="C4" s="6"/>
      <c r="D4" s="6"/>
      <c r="E4" s="6"/>
      <c r="F4" s="6"/>
      <c r="G4" s="6"/>
      <c r="H4" s="6"/>
      <c r="I4" s="6"/>
    </row>
    <row r="5" spans="1:14" ht="45.75" customHeight="1" thickTop="1">
      <c r="B5" s="5" t="s">
        <v>213</v>
      </c>
      <c r="C5" s="60" t="s">
        <v>214</v>
      </c>
      <c r="D5" s="60" t="s">
        <v>215</v>
      </c>
      <c r="E5" s="60" t="s">
        <v>216</v>
      </c>
      <c r="F5" s="5" t="s">
        <v>217</v>
      </c>
      <c r="G5" s="5" t="s">
        <v>218</v>
      </c>
      <c r="H5" s="5" t="s">
        <v>219</v>
      </c>
      <c r="I5" s="5" t="s">
        <v>220</v>
      </c>
      <c r="J5" s="60"/>
      <c r="K5" s="60"/>
      <c r="L5" s="5"/>
      <c r="M5" s="5"/>
    </row>
    <row r="6" spans="1:14" ht="13.5" customHeight="1">
      <c r="A6" s="196">
        <v>40544</v>
      </c>
      <c r="B6" s="197">
        <v>25.226130653266331</v>
      </c>
      <c r="C6" s="197">
        <v>14.430460750853236</v>
      </c>
      <c r="D6" s="197">
        <v>-2.410263055591555</v>
      </c>
      <c r="E6" s="197">
        <v>-15.657311669128504</v>
      </c>
      <c r="F6" s="197">
        <v>8.5987261146496898</v>
      </c>
      <c r="G6" s="197">
        <v>6.3197026022304925</v>
      </c>
      <c r="H6" s="197">
        <v>18.261787473610134</v>
      </c>
      <c r="I6" s="197">
        <v>-2.2781774580335701</v>
      </c>
      <c r="J6" s="198"/>
      <c r="K6" s="198"/>
      <c r="L6" s="198"/>
      <c r="M6" s="198"/>
    </row>
    <row r="7" spans="1:14" ht="13.5" customHeight="1">
      <c r="A7" s="199">
        <v>40909</v>
      </c>
      <c r="B7" s="198">
        <v>-12.35955056179775</v>
      </c>
      <c r="C7" s="198">
        <v>4.1849193773883853</v>
      </c>
      <c r="D7" s="198">
        <v>3.9038640286814585</v>
      </c>
      <c r="E7" s="198">
        <v>15.411558669001746</v>
      </c>
      <c r="F7" s="198">
        <v>1.3196480938416411</v>
      </c>
      <c r="G7" s="198">
        <v>13.636363636363647</v>
      </c>
      <c r="H7" s="198">
        <v>19.637012793811358</v>
      </c>
      <c r="I7" s="198">
        <v>12.515337423312879</v>
      </c>
      <c r="J7" s="198"/>
      <c r="K7" s="198"/>
      <c r="L7" s="198"/>
      <c r="M7" s="198"/>
    </row>
    <row r="8" spans="1:14" ht="13.5" customHeight="1">
      <c r="A8" s="196">
        <v>41275</v>
      </c>
      <c r="B8" s="197">
        <v>98.71794871794873</v>
      </c>
      <c r="C8" s="197">
        <v>7.4968688495258506</v>
      </c>
      <c r="D8" s="197">
        <v>-1.1118210862619771</v>
      </c>
      <c r="E8" s="197">
        <v>4.7040971168436974</v>
      </c>
      <c r="F8" s="197">
        <v>-1.0130246020260469</v>
      </c>
      <c r="G8" s="197">
        <v>18.653846153846153</v>
      </c>
      <c r="H8" s="197">
        <v>20.753543894553594</v>
      </c>
      <c r="I8" s="197">
        <v>4.5801526717557328</v>
      </c>
      <c r="J8" s="198"/>
      <c r="K8" s="198"/>
      <c r="L8" s="198"/>
      <c r="M8" s="198"/>
    </row>
    <row r="9" spans="1:14" ht="13.5" customHeight="1">
      <c r="A9" s="199">
        <v>41640</v>
      </c>
      <c r="B9" s="198">
        <v>2.6267281105990747</v>
      </c>
      <c r="C9" s="198">
        <v>6.4747003994673813</v>
      </c>
      <c r="D9" s="198">
        <v>7.6247092271904959</v>
      </c>
      <c r="E9" s="198">
        <v>4.3478260869565188</v>
      </c>
      <c r="F9" s="198">
        <v>7.0662768031189094</v>
      </c>
      <c r="G9" s="198">
        <v>18.346839546191251</v>
      </c>
      <c r="H9" s="198">
        <v>8.9177221707342103</v>
      </c>
      <c r="I9" s="198">
        <v>15.954118873826895</v>
      </c>
      <c r="J9" s="198"/>
      <c r="K9" s="198"/>
      <c r="L9" s="198"/>
      <c r="M9" s="198"/>
    </row>
    <row r="10" spans="1:14" ht="13.5" customHeight="1">
      <c r="A10" s="196">
        <v>42005</v>
      </c>
      <c r="B10" s="197">
        <v>2.82891782667265</v>
      </c>
      <c r="C10" s="197">
        <v>2.7434735032046298</v>
      </c>
      <c r="D10" s="197">
        <v>0.96061479346782885</v>
      </c>
      <c r="E10" s="197">
        <v>-1.5277777777777724</v>
      </c>
      <c r="F10" s="197">
        <v>7.1005917159763232</v>
      </c>
      <c r="G10" s="197">
        <v>3.2593809915091754</v>
      </c>
      <c r="H10" s="197">
        <v>5.474142006239946</v>
      </c>
      <c r="I10" s="197">
        <v>6.4748201438848962</v>
      </c>
      <c r="J10" s="198"/>
      <c r="K10" s="198"/>
      <c r="L10" s="198"/>
      <c r="M10" s="198"/>
    </row>
    <row r="11" spans="1:14" ht="13.5" customHeight="1">
      <c r="A11" s="199">
        <v>42370</v>
      </c>
      <c r="B11" s="198">
        <v>12.620087336244534</v>
      </c>
      <c r="C11" s="198">
        <v>1.5899581589958078</v>
      </c>
      <c r="D11" s="198">
        <v>4.6503330161750789</v>
      </c>
      <c r="E11" s="198">
        <v>-12.552891396332866</v>
      </c>
      <c r="F11" s="198">
        <v>12.02719932001699</v>
      </c>
      <c r="G11" s="198">
        <v>4.8806366047745353</v>
      </c>
      <c r="H11" s="198">
        <v>5.1810684833273557</v>
      </c>
      <c r="I11" s="198">
        <v>7.6013513513513598</v>
      </c>
      <c r="J11" s="198"/>
      <c r="K11" s="198"/>
      <c r="L11" s="198"/>
      <c r="M11" s="198"/>
    </row>
    <row r="12" spans="1:14" ht="13.5" customHeight="1">
      <c r="A12" s="196">
        <v>42736</v>
      </c>
      <c r="B12" s="197">
        <v>7.754943776657619</v>
      </c>
      <c r="C12" s="197">
        <v>9.0983974838999551</v>
      </c>
      <c r="D12" s="197">
        <v>7.4440277304239189</v>
      </c>
      <c r="E12" s="197">
        <v>6.290322580645169</v>
      </c>
      <c r="F12" s="197">
        <v>9.6737481031866412</v>
      </c>
      <c r="G12" s="197">
        <v>12.822458270106218</v>
      </c>
      <c r="H12" s="197">
        <v>11.956707005283796</v>
      </c>
      <c r="I12" s="197">
        <v>3.4536891679748827</v>
      </c>
      <c r="J12" s="198"/>
      <c r="K12" s="198"/>
      <c r="L12" s="198"/>
      <c r="M12" s="198"/>
    </row>
    <row r="13" spans="1:14" ht="13.5" customHeight="1">
      <c r="A13" s="199">
        <v>43101</v>
      </c>
      <c r="B13" s="198">
        <v>24.217344368477868</v>
      </c>
      <c r="C13" s="198">
        <v>6.1019973917221471</v>
      </c>
      <c r="D13" s="198">
        <v>5.9868838586841555</v>
      </c>
      <c r="E13" s="198">
        <v>0.60698027314112224</v>
      </c>
      <c r="F13" s="198">
        <v>-2.8017986855759291</v>
      </c>
      <c r="G13" s="198">
        <v>30.508854516924465</v>
      </c>
      <c r="H13" s="198">
        <v>11.813960569384175</v>
      </c>
      <c r="I13" s="198">
        <v>7.9666160849772405</v>
      </c>
      <c r="J13" s="198"/>
      <c r="K13" s="198"/>
      <c r="L13" s="198"/>
      <c r="M13" s="198"/>
    </row>
    <row r="14" spans="1:14" ht="13.5" customHeight="1">
      <c r="A14" s="196">
        <v>43466</v>
      </c>
      <c r="B14" s="197">
        <v>6.0254924681344191</v>
      </c>
      <c r="C14" s="197">
        <v>6.7020313106482154</v>
      </c>
      <c r="D14" s="197">
        <v>3.4431137724550975</v>
      </c>
      <c r="E14" s="197">
        <v>7.5414781297134192</v>
      </c>
      <c r="F14" s="197">
        <v>4.5195729537366613</v>
      </c>
      <c r="G14" s="197">
        <v>15.424252834077645</v>
      </c>
      <c r="H14" s="197">
        <v>10.974198379739942</v>
      </c>
      <c r="I14" s="197">
        <v>13.773717498243144</v>
      </c>
      <c r="J14" s="198"/>
      <c r="K14" s="198"/>
      <c r="L14" s="198"/>
      <c r="M14" s="198"/>
    </row>
    <row r="15" spans="1:14" ht="13.5" customHeight="1">
      <c r="A15" s="199">
        <v>43831</v>
      </c>
      <c r="B15" s="198">
        <v>-8.7158469945355144</v>
      </c>
      <c r="C15" s="198">
        <v>-13.920213410937309</v>
      </c>
      <c r="D15" s="198">
        <v>-62.132175590931013</v>
      </c>
      <c r="E15" s="198">
        <v>-3.9270687237026647</v>
      </c>
      <c r="F15" s="198">
        <v>-9.7378277153558059</v>
      </c>
      <c r="G15" s="198">
        <v>4.4791666666666563</v>
      </c>
      <c r="H15" s="198">
        <v>-5.8278633212686337</v>
      </c>
      <c r="I15" s="198">
        <v>-6.0531192093885133</v>
      </c>
      <c r="J15" s="198"/>
      <c r="K15" s="198"/>
      <c r="L15" s="198"/>
      <c r="M15" s="198"/>
    </row>
    <row r="16" spans="1:14" ht="13.5" customHeight="1">
      <c r="A16" s="196">
        <v>44197</v>
      </c>
      <c r="B16" s="197">
        <v>6.8542352589045175</v>
      </c>
      <c r="C16" s="197">
        <v>15.664178053246935</v>
      </c>
      <c r="D16" s="197">
        <v>59.312101910828034</v>
      </c>
      <c r="E16" s="197">
        <v>-0.5839416058394109</v>
      </c>
      <c r="F16" s="197">
        <v>23.08562806488117</v>
      </c>
      <c r="G16" s="197">
        <v>13.986611593790066</v>
      </c>
      <c r="H16" s="197">
        <v>9.4000390854016125</v>
      </c>
      <c r="I16" s="197">
        <v>8.1525312294542971</v>
      </c>
      <c r="J16" s="198"/>
      <c r="K16" s="198"/>
      <c r="L16" s="198"/>
      <c r="M16" s="198"/>
    </row>
    <row r="17" spans="1:15" ht="24.95" customHeight="1">
      <c r="A17" s="199" t="s">
        <v>157</v>
      </c>
      <c r="B17" s="198">
        <v>-13.262032085561493</v>
      </c>
      <c r="C17" s="198">
        <v>-5.9788359788359831</v>
      </c>
      <c r="D17" s="198">
        <v>-77.214334009465858</v>
      </c>
      <c r="E17" s="198">
        <v>-16.766467065868262</v>
      </c>
      <c r="F17" s="198">
        <v>-10.013531799729369</v>
      </c>
      <c r="G17" s="198">
        <v>5.4022313564298319</v>
      </c>
      <c r="H17" s="198">
        <v>-4.6080508474576227</v>
      </c>
      <c r="I17" s="198">
        <v>-6.5326633165829096</v>
      </c>
      <c r="J17" s="198"/>
      <c r="K17" s="198"/>
      <c r="L17" s="198"/>
      <c r="M17" s="198"/>
    </row>
    <row r="18" spans="1:15" ht="13.5" customHeight="1">
      <c r="A18" s="196" t="s">
        <v>158</v>
      </c>
      <c r="B18" s="197">
        <v>22.672064777327925</v>
      </c>
      <c r="C18" s="197">
        <v>24.647666771061694</v>
      </c>
      <c r="D18" s="197">
        <v>187.17105263157893</v>
      </c>
      <c r="E18" s="197">
        <v>14.189189189189189</v>
      </c>
      <c r="F18" s="197">
        <v>56.677524429967427</v>
      </c>
      <c r="G18" s="197">
        <v>9.0382387022016175</v>
      </c>
      <c r="H18" s="197">
        <v>15.196506550218336</v>
      </c>
      <c r="I18" s="197">
        <v>9.5100864553314004</v>
      </c>
      <c r="J18" s="198"/>
      <c r="K18" s="198"/>
      <c r="L18" s="198"/>
      <c r="M18" s="198"/>
    </row>
    <row r="19" spans="1:15" ht="13.5" customHeight="1">
      <c r="A19" s="199" t="s">
        <v>159</v>
      </c>
      <c r="B19" s="198">
        <v>12.548512289780067</v>
      </c>
      <c r="C19" s="198">
        <v>21.781609195402307</v>
      </c>
      <c r="D19" s="198">
        <v>132.81045751633988</v>
      </c>
      <c r="E19" s="198">
        <v>-0.55248618784530246</v>
      </c>
      <c r="F19" s="198">
        <v>31.552587646076802</v>
      </c>
      <c r="G19" s="198">
        <v>20.910209102091027</v>
      </c>
      <c r="H19" s="198">
        <v>7.5335120643431619</v>
      </c>
      <c r="I19" s="198">
        <v>13.554987212276215</v>
      </c>
      <c r="J19" s="198"/>
      <c r="K19" s="198"/>
      <c r="L19" s="198"/>
      <c r="M19" s="198"/>
    </row>
    <row r="20" spans="1:15" ht="13.5" customHeight="1">
      <c r="A20" s="196" t="s">
        <v>165</v>
      </c>
      <c r="B20" s="197">
        <v>9.8654708520179426</v>
      </c>
      <c r="C20" s="197">
        <v>24.165554072096128</v>
      </c>
      <c r="D20" s="197">
        <v>141.99346405228758</v>
      </c>
      <c r="E20" s="197">
        <v>2.1164021164021163</v>
      </c>
      <c r="F20" s="197">
        <v>21.316165951359078</v>
      </c>
      <c r="G20" s="197">
        <v>20.040691759918627</v>
      </c>
      <c r="H20" s="197">
        <v>18.458049886621318</v>
      </c>
      <c r="I20" s="197">
        <v>16.623376623376629</v>
      </c>
      <c r="J20" s="198"/>
      <c r="K20" s="198"/>
      <c r="L20" s="198"/>
      <c r="M20" s="198"/>
    </row>
    <row r="21" spans="1:15" ht="13.5" customHeight="1">
      <c r="A21" s="199" t="s">
        <v>432</v>
      </c>
      <c r="B21" s="198">
        <v>10.357583230579536</v>
      </c>
      <c r="C21" s="198">
        <v>28.024760832864381</v>
      </c>
      <c r="D21" s="198">
        <v>325.22255192878345</v>
      </c>
      <c r="E21" s="198">
        <v>13.669064748201443</v>
      </c>
      <c r="F21" s="198">
        <v>18.947368421052623</v>
      </c>
      <c r="G21" s="198">
        <v>17.381615598885801</v>
      </c>
      <c r="H21" s="198">
        <v>17.518045530260974</v>
      </c>
      <c r="I21" s="198">
        <v>6.9892473118279508</v>
      </c>
      <c r="J21" s="198"/>
      <c r="K21" s="198"/>
      <c r="L21" s="198"/>
      <c r="M21" s="198"/>
    </row>
    <row r="22" spans="1:15" ht="13.5" customHeight="1">
      <c r="A22" s="196" t="s">
        <v>433</v>
      </c>
      <c r="B22" s="197">
        <v>5.2805280528052778</v>
      </c>
      <c r="C22" s="197">
        <v>25.954773869346724</v>
      </c>
      <c r="D22" s="197">
        <v>158.76288659793815</v>
      </c>
      <c r="E22" s="197">
        <v>0.59171597633136397</v>
      </c>
      <c r="F22" s="197">
        <v>-17.047817047817048</v>
      </c>
      <c r="G22" s="197">
        <v>15.196599362380447</v>
      </c>
      <c r="H22" s="197">
        <v>16.52767247915088</v>
      </c>
      <c r="I22" s="197">
        <v>11.842105263157897</v>
      </c>
      <c r="J22" s="198"/>
      <c r="K22" s="198"/>
      <c r="L22" s="198"/>
      <c r="M22" s="198"/>
    </row>
    <row r="23" spans="1:15" ht="13.5" customHeight="1">
      <c r="A23" s="199" t="s">
        <v>434</v>
      </c>
      <c r="B23" s="198">
        <v>14.367816091954033</v>
      </c>
      <c r="C23" s="198">
        <v>26.805096743747047</v>
      </c>
      <c r="D23" s="198">
        <v>29.253228523301523</v>
      </c>
      <c r="E23" s="198">
        <v>17.222222222222229</v>
      </c>
      <c r="F23" s="198">
        <v>5.0761421319796884</v>
      </c>
      <c r="G23" s="198">
        <v>14.801627670396744</v>
      </c>
      <c r="H23" s="198">
        <v>21.889803041635503</v>
      </c>
      <c r="I23" s="198">
        <v>11.261261261261257</v>
      </c>
      <c r="J23" s="198"/>
      <c r="K23" s="198"/>
      <c r="L23" s="198"/>
      <c r="M23" s="198"/>
    </row>
    <row r="24" spans="1:15" ht="13.5" customHeight="1">
      <c r="A24" s="196" t="s">
        <v>435</v>
      </c>
      <c r="B24" s="197"/>
      <c r="C24" s="197"/>
      <c r="D24" s="197"/>
      <c r="E24" s="197"/>
      <c r="F24" s="197"/>
      <c r="G24" s="197"/>
      <c r="H24" s="197"/>
      <c r="I24" s="197"/>
      <c r="J24" s="198"/>
      <c r="K24" s="198"/>
      <c r="L24" s="198"/>
      <c r="M24" s="198"/>
    </row>
    <row r="25" spans="1:15" ht="24.95" customHeight="1">
      <c r="A25" s="199" t="s">
        <v>166</v>
      </c>
      <c r="B25" s="198">
        <v>5.757452021233167</v>
      </c>
      <c r="C25" s="198">
        <v>12.618387065914094</v>
      </c>
      <c r="D25" s="198">
        <v>44.038635677633579</v>
      </c>
      <c r="E25" s="198">
        <v>-1.6129032258064502</v>
      </c>
      <c r="F25" s="198">
        <v>23.719262295081968</v>
      </c>
      <c r="G25" s="198">
        <v>11.6320474777448</v>
      </c>
      <c r="H25" s="198">
        <v>5.7490174572708108</v>
      </c>
      <c r="I25" s="198">
        <v>5.2816901408450745</v>
      </c>
      <c r="J25" s="198"/>
      <c r="K25" s="198"/>
      <c r="L25" s="198"/>
      <c r="M25" s="198"/>
    </row>
    <row r="26" spans="1:15" ht="13.5" customHeight="1" thickBot="1">
      <c r="A26" s="212" t="s">
        <v>436</v>
      </c>
      <c r="B26" s="206">
        <v>9.9227799227799238</v>
      </c>
      <c r="C26" s="206">
        <v>26.885830784913356</v>
      </c>
      <c r="D26" s="206">
        <v>73.847443419949713</v>
      </c>
      <c r="E26" s="206">
        <v>10.45081967213115</v>
      </c>
      <c r="F26" s="206">
        <v>8.281573498964967E-2</v>
      </c>
      <c r="G26" s="206">
        <v>15.754031543505231</v>
      </c>
      <c r="H26" s="206">
        <v>18.694900605012954</v>
      </c>
      <c r="I26" s="206">
        <v>10.11705685618729</v>
      </c>
      <c r="J26" s="198"/>
      <c r="K26" s="198"/>
      <c r="L26" s="198"/>
      <c r="M26" s="198"/>
      <c r="N26" s="4"/>
      <c r="O26" s="3"/>
    </row>
    <row r="27" spans="1:15" s="202" customFormat="1" thickTop="1">
      <c r="A27" s="203"/>
    </row>
    <row r="28" spans="1:15" s="202" customFormat="1" ht="13.5">
      <c r="A28" s="203" t="s">
        <v>212</v>
      </c>
    </row>
    <row r="29" spans="1:15" s="202" customFormat="1" ht="13.5">
      <c r="A29" s="203"/>
    </row>
    <row r="30" spans="1:15" s="202" customFormat="1" ht="13.5">
      <c r="A30" s="203" t="s">
        <v>221</v>
      </c>
    </row>
    <row r="31" spans="1:15" s="202" customFormat="1" ht="13.5">
      <c r="A31" s="203"/>
    </row>
    <row r="32" spans="1:15" s="202" customFormat="1" ht="13.5">
      <c r="A32" s="203"/>
    </row>
    <row r="33" spans="1:1" s="202" customFormat="1" ht="13.5">
      <c r="A33" s="203"/>
    </row>
    <row r="34" spans="1:1" s="202" customFormat="1" ht="13.5">
      <c r="A34" s="203"/>
    </row>
    <row r="35" spans="1:1" s="202" customFormat="1" ht="13.5">
      <c r="A35" s="203"/>
    </row>
    <row r="36" spans="1:1" s="202" customFormat="1" ht="13.5">
      <c r="A36" s="203"/>
    </row>
  </sheetData>
  <hyperlinks>
    <hyperlink ref="I1" location="inhalt!A1" display="Inhaltsverzeichnis" xr:uid="{3F99888F-6B9A-4580-9941-B5D920B7BCBC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B2AA1-F21A-48DE-A013-F26B38D5917F}">
  <sheetPr codeName="Tabelle6">
    <tabColor rgb="FF0033CC"/>
    <pageSetUpPr fitToPage="1"/>
  </sheetPr>
  <dimension ref="A1:Y45"/>
  <sheetViews>
    <sheetView showZeros="0" zoomScaleNormal="100" workbookViewId="0">
      <selection activeCell="A43" sqref="A43"/>
    </sheetView>
  </sheetViews>
  <sheetFormatPr baseColWidth="10" defaultColWidth="11.42578125" defaultRowHeight="14.25"/>
  <cols>
    <col min="1" max="1" width="12.7109375" style="107" customWidth="1"/>
    <col min="2" max="9" width="12.7109375" style="126" customWidth="1"/>
    <col min="10" max="13" width="12.7109375" style="74" customWidth="1"/>
    <col min="14" max="16384" width="11.42578125" style="74"/>
  </cols>
  <sheetData>
    <row r="1" spans="1:12" s="71" customFormat="1" ht="16.5">
      <c r="A1" s="35" t="s">
        <v>18</v>
      </c>
      <c r="B1" s="116"/>
      <c r="C1" s="116"/>
      <c r="D1" s="116"/>
      <c r="E1" s="116"/>
      <c r="F1" s="116"/>
      <c r="G1" s="116"/>
      <c r="H1" s="116"/>
      <c r="I1" s="116"/>
      <c r="J1" s="34" t="s">
        <v>70</v>
      </c>
      <c r="L1" s="91"/>
    </row>
    <row r="3" spans="1:12" s="78" customFormat="1" ht="13.5">
      <c r="A3" s="92" t="s">
        <v>52</v>
      </c>
      <c r="B3" s="117"/>
      <c r="C3" s="117"/>
      <c r="D3" s="117"/>
      <c r="E3" s="118"/>
      <c r="F3" s="118"/>
      <c r="G3" s="118"/>
      <c r="H3" s="118"/>
      <c r="I3" s="118"/>
      <c r="L3" s="119"/>
    </row>
    <row r="4" spans="1:12" ht="15" thickBot="1">
      <c r="A4" s="94" t="s">
        <v>365</v>
      </c>
      <c r="B4" s="120"/>
      <c r="C4" s="120"/>
      <c r="D4" s="120"/>
      <c r="E4" s="120"/>
      <c r="F4" s="120"/>
      <c r="G4" s="120"/>
      <c r="H4" s="120"/>
      <c r="I4" s="120"/>
      <c r="J4" s="120"/>
    </row>
    <row r="5" spans="1:12" s="121" customFormat="1" ht="29.1" customHeight="1" thickTop="1">
      <c r="A5" s="167"/>
      <c r="B5" s="163" t="s">
        <v>362</v>
      </c>
      <c r="C5" s="163" t="s">
        <v>7</v>
      </c>
      <c r="D5" s="163" t="s">
        <v>19</v>
      </c>
      <c r="E5" s="163" t="s">
        <v>15</v>
      </c>
      <c r="F5" s="163" t="s">
        <v>193</v>
      </c>
      <c r="G5" s="163" t="s">
        <v>366</v>
      </c>
      <c r="H5" s="163" t="s">
        <v>279</v>
      </c>
      <c r="I5" s="163" t="s">
        <v>280</v>
      </c>
      <c r="J5" s="163" t="s">
        <v>281</v>
      </c>
    </row>
    <row r="6" spans="1:12" ht="13.5" customHeight="1">
      <c r="A6" s="149" t="s">
        <v>368</v>
      </c>
      <c r="B6" s="168">
        <v>105.56422192111633</v>
      </c>
      <c r="C6" s="168">
        <v>106.95941061642542</v>
      </c>
      <c r="D6" s="168">
        <v>108.60418005160518</v>
      </c>
      <c r="E6" s="168">
        <v>99.41301357726563</v>
      </c>
      <c r="F6" s="168">
        <v>107.84019859014251</v>
      </c>
      <c r="G6" s="168">
        <v>106.46115146561931</v>
      </c>
      <c r="H6" s="168">
        <v>129.24743337968042</v>
      </c>
      <c r="I6" s="168">
        <v>113.15695931916683</v>
      </c>
      <c r="J6" s="168">
        <v>105.93852790575647</v>
      </c>
    </row>
    <row r="7" spans="1:12" ht="13.5" customHeight="1">
      <c r="A7" s="147" t="s">
        <v>369</v>
      </c>
      <c r="B7" s="169">
        <v>107.92779515204386</v>
      </c>
      <c r="C7" s="169">
        <v>107.75509928436601</v>
      </c>
      <c r="D7" s="169">
        <v>110.40969131362526</v>
      </c>
      <c r="E7" s="169">
        <v>98.93990497434045</v>
      </c>
      <c r="F7" s="169">
        <v>115.40928810039627</v>
      </c>
      <c r="G7" s="169">
        <v>113.5457078071699</v>
      </c>
      <c r="H7" s="169">
        <v>127.00767238161781</v>
      </c>
      <c r="I7" s="169">
        <v>119.51704285545536</v>
      </c>
      <c r="J7" s="169">
        <v>115.06207286725267</v>
      </c>
    </row>
    <row r="8" spans="1:12" ht="13.5" customHeight="1">
      <c r="A8" s="149" t="s">
        <v>370</v>
      </c>
      <c r="B8" s="168">
        <v>110.7730164930485</v>
      </c>
      <c r="C8" s="168">
        <v>113.22225833237242</v>
      </c>
      <c r="D8" s="168">
        <v>112.87324486019234</v>
      </c>
      <c r="E8" s="168">
        <v>101.26677104445822</v>
      </c>
      <c r="F8" s="168">
        <v>119.37238820688668</v>
      </c>
      <c r="G8" s="168">
        <v>116.0888898672945</v>
      </c>
      <c r="H8" s="168">
        <v>112.80702635266482</v>
      </c>
      <c r="I8" s="168">
        <v>123.25785694510806</v>
      </c>
      <c r="J8" s="168">
        <v>115.79229915406633</v>
      </c>
    </row>
    <row r="9" spans="1:12" ht="13.5" customHeight="1">
      <c r="A9" s="147" t="s">
        <v>371</v>
      </c>
      <c r="B9" s="169">
        <v>112.46590905629118</v>
      </c>
      <c r="C9" s="169">
        <v>120.23909423617808</v>
      </c>
      <c r="D9" s="169">
        <v>113.07626181163891</v>
      </c>
      <c r="E9" s="169">
        <v>104.83383209502757</v>
      </c>
      <c r="F9" s="169">
        <v>117.25115397969468</v>
      </c>
      <c r="G9" s="169">
        <v>115.37729339085284</v>
      </c>
      <c r="H9" s="169">
        <v>88.652167458140823</v>
      </c>
      <c r="I9" s="169">
        <v>121.80209776194941</v>
      </c>
      <c r="J9" s="169">
        <v>117.45660034125943</v>
      </c>
    </row>
    <row r="10" spans="1:12" ht="13.5" customHeight="1">
      <c r="A10" s="149" t="s">
        <v>372</v>
      </c>
      <c r="B10" s="168">
        <v>114.12394112154892</v>
      </c>
      <c r="C10" s="168">
        <v>120.93199749617533</v>
      </c>
      <c r="D10" s="168">
        <v>113.01341428163143</v>
      </c>
      <c r="E10" s="168">
        <v>107.51967034074151</v>
      </c>
      <c r="F10" s="168">
        <v>121.41767082220518</v>
      </c>
      <c r="G10" s="168">
        <v>119.65923120889268</v>
      </c>
      <c r="H10" s="168">
        <v>91.722448265829897</v>
      </c>
      <c r="I10" s="168">
        <v>118.46255758366392</v>
      </c>
      <c r="J10" s="168">
        <v>108.65701126612385</v>
      </c>
    </row>
    <row r="11" spans="1:12" ht="13.5" customHeight="1">
      <c r="A11" s="147" t="s">
        <v>373</v>
      </c>
      <c r="B11" s="169">
        <v>120.0935798808669</v>
      </c>
      <c r="C11" s="169">
        <v>125.72487002897259</v>
      </c>
      <c r="D11" s="169">
        <v>116.42378534031324</v>
      </c>
      <c r="E11" s="169">
        <v>111.23682242645214</v>
      </c>
      <c r="F11" s="169">
        <v>132.02764453061141</v>
      </c>
      <c r="G11" s="169">
        <v>135.66004437951881</v>
      </c>
      <c r="H11" s="169">
        <v>103.03614152134109</v>
      </c>
      <c r="I11" s="169">
        <v>126.189674544477</v>
      </c>
      <c r="J11" s="169">
        <v>105.38715748863558</v>
      </c>
    </row>
    <row r="12" spans="1:12" ht="13.5" customHeight="1">
      <c r="A12" s="149" t="s">
        <v>374</v>
      </c>
      <c r="B12" s="168">
        <v>124.59614873933991</v>
      </c>
      <c r="C12" s="168">
        <v>132.17746637091716</v>
      </c>
      <c r="D12" s="168">
        <v>120.04927004656601</v>
      </c>
      <c r="E12" s="168">
        <v>113.56647517655649</v>
      </c>
      <c r="F12" s="168">
        <v>141.41936677582714</v>
      </c>
      <c r="G12" s="168">
        <v>150.27133131991508</v>
      </c>
      <c r="H12" s="168">
        <v>104.42200992757206</v>
      </c>
      <c r="I12" s="168">
        <v>132.16230084009877</v>
      </c>
      <c r="J12" s="168">
        <v>106.25572943818734</v>
      </c>
    </row>
    <row r="13" spans="1:12" ht="13.5" customHeight="1">
      <c r="A13" s="147">
        <v>2019</v>
      </c>
      <c r="B13" s="169">
        <v>124.11036696446691</v>
      </c>
      <c r="C13" s="169">
        <v>131.51908278273626</v>
      </c>
      <c r="D13" s="169">
        <v>121.01742929616177</v>
      </c>
      <c r="E13" s="169">
        <v>113.44675906818958</v>
      </c>
      <c r="F13" s="169">
        <v>141.45321301604153</v>
      </c>
      <c r="G13" s="169">
        <v>145.86717381441164</v>
      </c>
      <c r="H13" s="169">
        <v>109.56526986058309</v>
      </c>
      <c r="I13" s="169">
        <v>130.19283464143089</v>
      </c>
      <c r="J13" s="169">
        <v>106.0967723318555</v>
      </c>
    </row>
    <row r="14" spans="1:12" ht="13.5" customHeight="1">
      <c r="A14" s="149">
        <v>2020</v>
      </c>
      <c r="B14" s="168">
        <v>117.8084988010914</v>
      </c>
      <c r="C14" s="168">
        <v>126.0630857670785</v>
      </c>
      <c r="D14" s="168">
        <v>113.81222029210566</v>
      </c>
      <c r="E14" s="168">
        <v>104.23848245469389</v>
      </c>
      <c r="F14" s="168">
        <v>146.64349702145742</v>
      </c>
      <c r="G14" s="168">
        <v>129.37861244405735</v>
      </c>
      <c r="H14" s="168">
        <v>105.07414205326656</v>
      </c>
      <c r="I14" s="168">
        <v>115.66555653932288</v>
      </c>
      <c r="J14" s="168">
        <v>102.80478266860838</v>
      </c>
    </row>
    <row r="15" spans="1:12" ht="13.5" customHeight="1">
      <c r="A15" s="147">
        <v>2021</v>
      </c>
      <c r="B15" s="169">
        <v>130.16489972139541</v>
      </c>
      <c r="C15" s="169">
        <v>140.75316259136068</v>
      </c>
      <c r="D15" s="169">
        <v>118.88611311732826</v>
      </c>
      <c r="E15" s="169">
        <v>113.62483829384975</v>
      </c>
      <c r="F15" s="169">
        <v>158.79131706082734</v>
      </c>
      <c r="G15" s="169">
        <v>156.04987340400348</v>
      </c>
      <c r="H15" s="169">
        <v>117.1275589559899</v>
      </c>
      <c r="I15" s="169">
        <v>141.10341224115959</v>
      </c>
      <c r="J15" s="169">
        <v>105.02232496438042</v>
      </c>
      <c r="L15" s="106"/>
    </row>
    <row r="16" spans="1:12" ht="13.5" customHeight="1" thickBot="1">
      <c r="A16" s="164">
        <v>2022</v>
      </c>
      <c r="B16" s="170" t="s">
        <v>14</v>
      </c>
      <c r="C16" s="170" t="s">
        <v>14</v>
      </c>
      <c r="D16" s="170" t="s">
        <v>14</v>
      </c>
      <c r="E16" s="170" t="s">
        <v>14</v>
      </c>
      <c r="F16" s="170" t="s">
        <v>14</v>
      </c>
      <c r="G16" s="170" t="s">
        <v>14</v>
      </c>
      <c r="H16" s="170" t="s">
        <v>14</v>
      </c>
      <c r="I16" s="170" t="s">
        <v>14</v>
      </c>
      <c r="J16" s="170" t="s">
        <v>14</v>
      </c>
    </row>
    <row r="17" spans="1:25" s="153" customFormat="1" thickTop="1">
      <c r="A17" s="147"/>
      <c r="B17" s="148"/>
      <c r="C17" s="148"/>
      <c r="D17" s="148"/>
      <c r="E17" s="148"/>
      <c r="F17" s="148"/>
      <c r="G17" s="148"/>
      <c r="H17" s="148"/>
      <c r="I17" s="148"/>
    </row>
    <row r="18" spans="1:25" s="153" customFormat="1" ht="13.5">
      <c r="A18" s="171" t="s">
        <v>375</v>
      </c>
      <c r="B18" s="148"/>
      <c r="C18" s="148"/>
      <c r="D18" s="148"/>
      <c r="E18" s="148"/>
      <c r="F18" s="148"/>
      <c r="G18" s="148"/>
      <c r="H18" s="148"/>
      <c r="I18" s="148"/>
    </row>
    <row r="19" spans="1:25" s="153" customFormat="1" ht="13.5">
      <c r="A19" s="171"/>
      <c r="B19" s="148"/>
      <c r="C19" s="148"/>
      <c r="D19" s="148"/>
      <c r="E19" s="148"/>
      <c r="F19" s="148"/>
      <c r="G19" s="148"/>
      <c r="H19" s="148"/>
      <c r="I19" s="148"/>
    </row>
    <row r="20" spans="1:25" s="174" customFormat="1" ht="13.5">
      <c r="A20" s="172" t="s">
        <v>376</v>
      </c>
      <c r="B20" s="173"/>
      <c r="C20" s="173"/>
      <c r="D20" s="173"/>
      <c r="E20" s="173"/>
      <c r="F20" s="173"/>
      <c r="G20" s="173"/>
      <c r="H20" s="173"/>
      <c r="I20" s="173"/>
      <c r="J20" s="173"/>
    </row>
    <row r="22" spans="1:25">
      <c r="B22" s="107"/>
      <c r="C22" s="122"/>
      <c r="D22" s="122"/>
      <c r="E22" s="122"/>
      <c r="G22" s="122"/>
      <c r="H22" s="123"/>
      <c r="I22" s="74"/>
      <c r="J22" s="124"/>
    </row>
    <row r="23" spans="1:25">
      <c r="B23" s="175"/>
      <c r="C23" s="176"/>
      <c r="D23" s="176"/>
      <c r="E23" s="176"/>
      <c r="F23" s="176"/>
      <c r="G23" s="176"/>
      <c r="H23" s="177"/>
      <c r="I23" s="177"/>
      <c r="J23" s="177"/>
      <c r="L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5"/>
    </row>
    <row r="24" spans="1:25">
      <c r="B24" s="175"/>
      <c r="C24" s="176"/>
      <c r="D24" s="176"/>
      <c r="E24" s="176"/>
      <c r="F24" s="176"/>
      <c r="G24" s="176"/>
      <c r="H24" s="177"/>
      <c r="I24" s="177"/>
      <c r="J24" s="177"/>
      <c r="L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5"/>
    </row>
    <row r="25" spans="1:25">
      <c r="B25" s="175"/>
      <c r="C25" s="176"/>
      <c r="D25" s="176"/>
      <c r="E25" s="176"/>
      <c r="F25" s="176"/>
      <c r="G25" s="176"/>
      <c r="H25" s="177"/>
      <c r="I25" s="177"/>
      <c r="J25" s="177"/>
      <c r="L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5"/>
    </row>
    <row r="26" spans="1:25">
      <c r="B26" s="175"/>
      <c r="C26" s="176"/>
      <c r="D26" s="176"/>
      <c r="E26" s="176"/>
      <c r="F26" s="176"/>
      <c r="G26" s="176"/>
      <c r="H26" s="177"/>
      <c r="I26" s="177"/>
      <c r="J26" s="177"/>
      <c r="L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5"/>
    </row>
    <row r="27" spans="1:25">
      <c r="B27" s="175"/>
      <c r="C27" s="176"/>
      <c r="D27" s="176"/>
      <c r="E27" s="176"/>
      <c r="F27" s="176"/>
      <c r="G27" s="176"/>
      <c r="H27" s="177"/>
      <c r="I27" s="177"/>
      <c r="J27" s="177"/>
      <c r="L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</row>
    <row r="28" spans="1:25">
      <c r="B28" s="175"/>
      <c r="C28" s="176"/>
      <c r="D28" s="176"/>
      <c r="E28" s="176"/>
      <c r="F28" s="176"/>
      <c r="G28" s="176"/>
      <c r="H28" s="177"/>
      <c r="I28" s="177"/>
      <c r="J28" s="177"/>
    </row>
    <row r="29" spans="1:25">
      <c r="B29" s="175"/>
      <c r="C29" s="176"/>
      <c r="D29" s="176"/>
      <c r="E29" s="176"/>
      <c r="F29" s="176"/>
      <c r="G29" s="176"/>
      <c r="H29" s="177"/>
      <c r="I29" s="177"/>
      <c r="J29" s="177"/>
    </row>
    <row r="30" spans="1:25">
      <c r="B30" s="175"/>
      <c r="C30" s="176"/>
      <c r="D30" s="176"/>
      <c r="E30" s="176"/>
      <c r="F30" s="176"/>
      <c r="G30" s="176"/>
      <c r="H30" s="177"/>
      <c r="I30" s="177"/>
      <c r="J30" s="177"/>
    </row>
    <row r="31" spans="1:25">
      <c r="B31" s="175"/>
      <c r="C31" s="176"/>
      <c r="D31" s="176"/>
      <c r="E31" s="176"/>
      <c r="F31" s="176"/>
      <c r="G31" s="176"/>
      <c r="H31" s="177"/>
      <c r="I31" s="177"/>
      <c r="J31" s="177"/>
    </row>
    <row r="32" spans="1:25">
      <c r="B32" s="175"/>
      <c r="C32" s="176"/>
      <c r="D32" s="176"/>
      <c r="E32" s="176"/>
      <c r="F32" s="176"/>
      <c r="G32" s="176"/>
      <c r="H32" s="176"/>
      <c r="I32" s="176"/>
      <c r="J32" s="177"/>
    </row>
    <row r="33" spans="2:11">
      <c r="B33" s="175"/>
      <c r="C33" s="176"/>
      <c r="D33" s="176"/>
      <c r="E33" s="176"/>
      <c r="F33" s="176"/>
      <c r="G33" s="176"/>
      <c r="H33" s="176"/>
      <c r="I33" s="176"/>
      <c r="J33" s="177"/>
      <c r="K33" s="123"/>
    </row>
    <row r="35" spans="2:11">
      <c r="B35" s="122"/>
      <c r="C35" s="122"/>
      <c r="D35" s="122"/>
      <c r="E35" s="122"/>
      <c r="F35" s="122"/>
      <c r="G35" s="122"/>
      <c r="H35" s="122"/>
      <c r="I35" s="122"/>
      <c r="J35" s="122"/>
    </row>
    <row r="36" spans="2:11">
      <c r="B36" s="122"/>
      <c r="C36" s="122"/>
      <c r="D36" s="122"/>
      <c r="E36" s="122"/>
      <c r="F36" s="122"/>
      <c r="G36" s="122"/>
      <c r="H36" s="122"/>
      <c r="I36" s="122"/>
      <c r="J36" s="122"/>
    </row>
    <row r="37" spans="2:11">
      <c r="B37" s="122"/>
      <c r="C37" s="122"/>
      <c r="D37" s="122"/>
      <c r="E37" s="122"/>
      <c r="F37" s="122"/>
      <c r="G37" s="122"/>
      <c r="H37" s="122"/>
      <c r="I37" s="122"/>
      <c r="J37" s="122"/>
    </row>
    <row r="38" spans="2:11">
      <c r="B38" s="122"/>
      <c r="C38" s="122"/>
      <c r="D38" s="122"/>
      <c r="E38" s="122"/>
      <c r="F38" s="122"/>
      <c r="G38" s="122"/>
      <c r="H38" s="122"/>
      <c r="I38" s="122"/>
      <c r="J38" s="122"/>
    </row>
    <row r="39" spans="2:11">
      <c r="B39" s="122"/>
      <c r="C39" s="122"/>
      <c r="D39" s="122"/>
      <c r="E39" s="122"/>
      <c r="F39" s="122"/>
      <c r="G39" s="122"/>
      <c r="H39" s="122"/>
      <c r="I39" s="122"/>
      <c r="J39" s="122"/>
    </row>
    <row r="40" spans="2:11">
      <c r="B40" s="122"/>
      <c r="C40" s="122"/>
      <c r="D40" s="122"/>
      <c r="E40" s="122"/>
      <c r="F40" s="122"/>
      <c r="G40" s="122"/>
      <c r="H40" s="122"/>
      <c r="I40" s="122"/>
      <c r="J40" s="122"/>
    </row>
    <row r="41" spans="2:11">
      <c r="B41" s="122"/>
      <c r="C41" s="122"/>
      <c r="D41" s="122"/>
      <c r="E41" s="122"/>
      <c r="F41" s="122"/>
      <c r="G41" s="122"/>
      <c r="H41" s="122"/>
      <c r="I41" s="122"/>
      <c r="J41" s="122"/>
    </row>
    <row r="42" spans="2:11">
      <c r="B42" s="122"/>
      <c r="C42" s="122"/>
      <c r="D42" s="122"/>
      <c r="E42" s="122"/>
      <c r="F42" s="122"/>
      <c r="G42" s="122"/>
      <c r="H42" s="122"/>
      <c r="I42" s="122"/>
      <c r="J42" s="122"/>
    </row>
    <row r="43" spans="2:11">
      <c r="B43" s="122"/>
      <c r="C43" s="122"/>
      <c r="D43" s="122"/>
      <c r="E43" s="122"/>
      <c r="F43" s="122"/>
      <c r="G43" s="122"/>
      <c r="H43" s="122"/>
      <c r="I43" s="122"/>
      <c r="J43" s="122"/>
    </row>
    <row r="44" spans="2:11">
      <c r="B44" s="122"/>
      <c r="C44" s="122"/>
      <c r="D44" s="122"/>
      <c r="E44" s="122"/>
      <c r="F44" s="122"/>
      <c r="G44" s="122"/>
      <c r="H44" s="122"/>
      <c r="I44" s="122"/>
      <c r="J44" s="122"/>
    </row>
    <row r="45" spans="2:11">
      <c r="B45" s="122"/>
      <c r="C45" s="122"/>
      <c r="D45" s="122"/>
      <c r="E45" s="122"/>
      <c r="F45" s="122"/>
    </row>
  </sheetData>
  <hyperlinks>
    <hyperlink ref="J1" location="inhalt!A1" display="Inhaltsverzeichnis" xr:uid="{EBBE04BB-96EC-456C-8428-1F0E46DBD557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2" numberStoredAsText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86347-E45D-48E1-905A-D5C730D336AC}">
  <sheetPr codeName="Tabelle60">
    <tabColor rgb="FF00B050"/>
    <pageSetUpPr fitToPage="1"/>
  </sheetPr>
  <dimension ref="A1:O36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9" width="18.28515625" style="1" customWidth="1"/>
    <col min="10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12" t="s">
        <v>70</v>
      </c>
      <c r="J1" s="40"/>
      <c r="K1" s="38"/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50" t="s">
        <v>546</v>
      </c>
      <c r="B3" s="45"/>
      <c r="C3" s="45"/>
      <c r="D3" s="45"/>
      <c r="E3" s="45"/>
      <c r="F3" s="45"/>
      <c r="G3" s="45"/>
      <c r="H3" s="45"/>
      <c r="M3" s="9"/>
    </row>
    <row r="4" spans="1:14" ht="15" thickBot="1">
      <c r="A4" s="7" t="s">
        <v>183</v>
      </c>
      <c r="B4" s="6"/>
      <c r="C4" s="6"/>
      <c r="D4" s="6"/>
      <c r="E4" s="6"/>
      <c r="F4" s="6"/>
      <c r="G4" s="6"/>
      <c r="H4" s="6"/>
      <c r="I4" s="6"/>
    </row>
    <row r="5" spans="1:14" ht="45.75" customHeight="1" thickTop="1">
      <c r="B5" s="5" t="s">
        <v>213</v>
      </c>
      <c r="C5" s="60" t="s">
        <v>214</v>
      </c>
      <c r="D5" s="60" t="s">
        <v>215</v>
      </c>
      <c r="E5" s="60" t="s">
        <v>216</v>
      </c>
      <c r="F5" s="5" t="s">
        <v>217</v>
      </c>
      <c r="G5" s="5" t="s">
        <v>218</v>
      </c>
      <c r="H5" s="5" t="s">
        <v>219</v>
      </c>
      <c r="I5" s="5" t="s">
        <v>220</v>
      </c>
      <c r="J5" s="60"/>
      <c r="K5" s="60"/>
      <c r="L5" s="5"/>
      <c r="M5" s="5"/>
    </row>
    <row r="6" spans="1:14" ht="13.5" customHeight="1">
      <c r="A6" s="196">
        <v>40544</v>
      </c>
      <c r="B6" s="197">
        <v>3.8997214484679668</v>
      </c>
      <c r="C6" s="197">
        <v>33.579543676254261</v>
      </c>
      <c r="D6" s="197">
        <v>23.570467278019468</v>
      </c>
      <c r="E6" s="197">
        <v>1.7871115145065883</v>
      </c>
      <c r="F6" s="197">
        <v>6.403555444274045</v>
      </c>
      <c r="G6" s="197">
        <v>7.1609652280053835</v>
      </c>
      <c r="H6" s="197">
        <v>21.038465149760572</v>
      </c>
      <c r="I6" s="197">
        <v>2.5507808832274419</v>
      </c>
      <c r="J6" s="198"/>
      <c r="K6" s="198"/>
      <c r="L6" s="198"/>
      <c r="M6" s="198"/>
    </row>
    <row r="7" spans="1:14" ht="13.5" customHeight="1">
      <c r="A7" s="199">
        <v>40909</v>
      </c>
      <c r="B7" s="198">
        <v>3.1760805072421614</v>
      </c>
      <c r="C7" s="198">
        <v>32.511197719737069</v>
      </c>
      <c r="D7" s="198">
        <v>22.75900180326915</v>
      </c>
      <c r="E7" s="198">
        <v>1.9167005991507182</v>
      </c>
      <c r="F7" s="198">
        <v>6.0293176662206971</v>
      </c>
      <c r="G7" s="198">
        <v>7.56209644581467</v>
      </c>
      <c r="H7" s="198">
        <v>23.390146006631376</v>
      </c>
      <c r="I7" s="198">
        <v>2.6670932464661741</v>
      </c>
      <c r="J7" s="198"/>
      <c r="K7" s="198"/>
      <c r="L7" s="198"/>
      <c r="M7" s="198"/>
    </row>
    <row r="8" spans="1:14" ht="13.5" customHeight="1">
      <c r="A8" s="196">
        <v>41275</v>
      </c>
      <c r="B8" s="197">
        <v>5.6480999479437788</v>
      </c>
      <c r="C8" s="197">
        <v>31.275377407600207</v>
      </c>
      <c r="D8" s="197">
        <v>20.140551795939615</v>
      </c>
      <c r="E8" s="197">
        <v>1.7959396147839666</v>
      </c>
      <c r="F8" s="197">
        <v>5.340968245705362</v>
      </c>
      <c r="G8" s="197">
        <v>8.029672045809475</v>
      </c>
      <c r="H8" s="197">
        <v>25.275897969807392</v>
      </c>
      <c r="I8" s="197">
        <v>2.4960957834461217</v>
      </c>
      <c r="J8" s="198"/>
      <c r="K8" s="198"/>
      <c r="L8" s="198"/>
      <c r="M8" s="198"/>
    </row>
    <row r="9" spans="1:14" ht="13.5" customHeight="1">
      <c r="A9" s="199">
        <v>41640</v>
      </c>
      <c r="B9" s="198">
        <v>5.352593375955391</v>
      </c>
      <c r="C9" s="198">
        <v>30.750372542421765</v>
      </c>
      <c r="D9" s="198">
        <v>20.016343796567803</v>
      </c>
      <c r="E9" s="198">
        <v>1.7305196365908764</v>
      </c>
      <c r="F9" s="198">
        <v>5.2804883910974372</v>
      </c>
      <c r="G9" s="198">
        <v>8.7751766572129029</v>
      </c>
      <c r="H9" s="198">
        <v>25.421814161419025</v>
      </c>
      <c r="I9" s="198">
        <v>2.6726914387347978</v>
      </c>
      <c r="J9" s="198"/>
      <c r="K9" s="198"/>
      <c r="L9" s="198"/>
      <c r="M9" s="198"/>
    </row>
    <row r="10" spans="1:14" ht="13.5" customHeight="1">
      <c r="A10" s="196">
        <v>42005</v>
      </c>
      <c r="B10" s="197">
        <v>5.32372428222713</v>
      </c>
      <c r="C10" s="197">
        <v>30.559107288155296</v>
      </c>
      <c r="D10" s="197">
        <v>19.546669766360573</v>
      </c>
      <c r="E10" s="197">
        <v>1.648262234104382</v>
      </c>
      <c r="F10" s="197">
        <v>5.4701848192490994</v>
      </c>
      <c r="G10" s="197">
        <v>8.7643845170289438</v>
      </c>
      <c r="H10" s="197">
        <v>25.935138905033128</v>
      </c>
      <c r="I10" s="197">
        <v>2.7525281878414507</v>
      </c>
      <c r="J10" s="198"/>
      <c r="K10" s="198"/>
      <c r="L10" s="198"/>
      <c r="M10" s="198"/>
    </row>
    <row r="11" spans="1:14" ht="13.5" customHeight="1">
      <c r="A11" s="199">
        <v>42370</v>
      </c>
      <c r="B11" s="198">
        <v>5.7374860956618461</v>
      </c>
      <c r="C11" s="198">
        <v>29.708565072302555</v>
      </c>
      <c r="D11" s="198">
        <v>19.575083426028922</v>
      </c>
      <c r="E11" s="198">
        <v>1.3793103448275863</v>
      </c>
      <c r="F11" s="198">
        <v>5.8642936596218016</v>
      </c>
      <c r="G11" s="198">
        <v>8.7964404894327028</v>
      </c>
      <c r="H11" s="198">
        <v>26.104560622914345</v>
      </c>
      <c r="I11" s="198">
        <v>2.8342602892102335</v>
      </c>
      <c r="J11" s="198"/>
      <c r="K11" s="198"/>
      <c r="L11" s="198"/>
      <c r="M11" s="198"/>
    </row>
    <row r="12" spans="1:14" ht="13.5" customHeight="1">
      <c r="A12" s="196">
        <v>42736</v>
      </c>
      <c r="B12" s="197">
        <v>5.6405780628399773</v>
      </c>
      <c r="C12" s="197">
        <v>29.570918243078669</v>
      </c>
      <c r="D12" s="197">
        <v>19.188925874807179</v>
      </c>
      <c r="E12" s="197">
        <v>1.3375822034586342</v>
      </c>
      <c r="F12" s="197">
        <v>5.8679061459771047</v>
      </c>
      <c r="G12" s="197">
        <v>9.0545587399529097</v>
      </c>
      <c r="H12" s="197">
        <v>26.664366322968252</v>
      </c>
      <c r="I12" s="197">
        <v>2.6751644069172684</v>
      </c>
      <c r="J12" s="198"/>
      <c r="K12" s="198"/>
      <c r="L12" s="198"/>
      <c r="M12" s="198"/>
    </row>
    <row r="13" spans="1:14" ht="13.5" customHeight="1">
      <c r="A13" s="199">
        <v>43101</v>
      </c>
      <c r="B13" s="198">
        <v>6.3531793503266769</v>
      </c>
      <c r="C13" s="198">
        <v>28.449434066439679</v>
      </c>
      <c r="D13" s="198">
        <v>18.441152111898408</v>
      </c>
      <c r="E13" s="198">
        <v>1.2202079690807031</v>
      </c>
      <c r="F13" s="198">
        <v>5.171620502438576</v>
      </c>
      <c r="G13" s="198">
        <v>10.715008742063127</v>
      </c>
      <c r="H13" s="198">
        <v>27.034140057053463</v>
      </c>
      <c r="I13" s="198">
        <v>2.6189380693843747</v>
      </c>
      <c r="J13" s="198"/>
      <c r="K13" s="198"/>
      <c r="L13" s="198"/>
      <c r="M13" s="198"/>
    </row>
    <row r="14" spans="1:14" ht="13.5" customHeight="1">
      <c r="A14" s="196">
        <v>43466</v>
      </c>
      <c r="B14" s="197">
        <v>6.2238547087031932</v>
      </c>
      <c r="C14" s="197">
        <v>28.048158351188658</v>
      </c>
      <c r="D14" s="197">
        <v>17.625752474237323</v>
      </c>
      <c r="E14" s="197">
        <v>1.2124613134714146</v>
      </c>
      <c r="F14" s="197">
        <v>4.9943883277216612</v>
      </c>
      <c r="G14" s="197">
        <v>11.427405366799306</v>
      </c>
      <c r="H14" s="197">
        <v>27.719960548243378</v>
      </c>
      <c r="I14" s="197">
        <v>2.7531204298881065</v>
      </c>
      <c r="J14" s="198"/>
      <c r="K14" s="198"/>
      <c r="L14" s="198"/>
      <c r="M14" s="198"/>
    </row>
    <row r="15" spans="1:14" ht="13.5" customHeight="1">
      <c r="A15" s="199">
        <v>43831</v>
      </c>
      <c r="B15" s="198">
        <v>6.8607922459289066</v>
      </c>
      <c r="C15" s="198">
        <v>29.155800151960083</v>
      </c>
      <c r="D15" s="198">
        <v>8.0600447666180663</v>
      </c>
      <c r="E15" s="198">
        <v>1.4066574943014971</v>
      </c>
      <c r="F15" s="198">
        <v>5.4438671786763049</v>
      </c>
      <c r="G15" s="198">
        <v>14.417725937942787</v>
      </c>
      <c r="H15" s="198">
        <v>31.523502474485081</v>
      </c>
      <c r="I15" s="198">
        <v>3.1233956917263899</v>
      </c>
      <c r="J15" s="198"/>
      <c r="K15" s="198"/>
      <c r="L15" s="198"/>
      <c r="M15" s="198"/>
    </row>
    <row r="16" spans="1:14" ht="13.5" customHeight="1">
      <c r="A16" s="196">
        <v>44197</v>
      </c>
      <c r="B16" s="197">
        <v>6.3039677914922914</v>
      </c>
      <c r="C16" s="197">
        <v>28.99825184086454</v>
      </c>
      <c r="D16" s="197">
        <v>11.041655630308489</v>
      </c>
      <c r="E16" s="197">
        <v>1.2025215871165971</v>
      </c>
      <c r="F16" s="197">
        <v>5.7618618777701265</v>
      </c>
      <c r="G16" s="197">
        <v>14.131835920255689</v>
      </c>
      <c r="H16" s="197">
        <v>29.655135879641893</v>
      </c>
      <c r="I16" s="197">
        <v>2.9047694725503699</v>
      </c>
      <c r="J16" s="198"/>
      <c r="K16" s="198"/>
      <c r="L16" s="198"/>
      <c r="M16" s="198"/>
    </row>
    <row r="17" spans="1:15" ht="24.95" customHeight="1">
      <c r="A17" s="199" t="s">
        <v>157</v>
      </c>
      <c r="B17" s="198">
        <v>7.1935426645378744</v>
      </c>
      <c r="C17" s="198">
        <v>31.523860209331207</v>
      </c>
      <c r="D17" s="198">
        <v>2.9891786411211636</v>
      </c>
      <c r="E17" s="198">
        <v>1.2329253148838033</v>
      </c>
      <c r="F17" s="198">
        <v>5.8985275855951746</v>
      </c>
      <c r="G17" s="198">
        <v>15.921589497959907</v>
      </c>
      <c r="H17" s="198">
        <v>31.949618591449351</v>
      </c>
      <c r="I17" s="198">
        <v>3.2996274614156467</v>
      </c>
      <c r="J17" s="198"/>
      <c r="K17" s="198"/>
      <c r="L17" s="198"/>
      <c r="M17" s="198"/>
    </row>
    <row r="18" spans="1:15" ht="13.5" customHeight="1">
      <c r="A18" s="196" t="s">
        <v>158</v>
      </c>
      <c r="B18" s="197">
        <v>6.9320521619766655</v>
      </c>
      <c r="C18" s="197">
        <v>30.351559521085946</v>
      </c>
      <c r="D18" s="197">
        <v>6.6575154426904595</v>
      </c>
      <c r="E18" s="197">
        <v>1.2887973766491267</v>
      </c>
      <c r="F18" s="197">
        <v>7.3362312209257983</v>
      </c>
      <c r="G18" s="197">
        <v>14.352169602684359</v>
      </c>
      <c r="H18" s="197">
        <v>30.176161061541983</v>
      </c>
      <c r="I18" s="197">
        <v>2.8978875924654925</v>
      </c>
      <c r="J18" s="198"/>
      <c r="K18" s="198"/>
      <c r="L18" s="198"/>
      <c r="M18" s="198"/>
    </row>
    <row r="19" spans="1:15" ht="13.5" customHeight="1">
      <c r="A19" s="199" t="s">
        <v>159</v>
      </c>
      <c r="B19" s="198">
        <v>5.4175228843639083</v>
      </c>
      <c r="C19" s="198">
        <v>26.390186188430164</v>
      </c>
      <c r="D19" s="198">
        <v>22.180708636901425</v>
      </c>
      <c r="E19" s="198">
        <v>1.1208668036614982</v>
      </c>
      <c r="F19" s="198">
        <v>4.9069057849181146</v>
      </c>
      <c r="G19" s="198">
        <v>12.242356311102808</v>
      </c>
      <c r="H19" s="198">
        <v>24.976648608257051</v>
      </c>
      <c r="I19" s="198">
        <v>2.764804782365029</v>
      </c>
      <c r="J19" s="198"/>
      <c r="K19" s="198"/>
      <c r="L19" s="198"/>
      <c r="M19" s="198"/>
    </row>
    <row r="20" spans="1:15" ht="13.5" customHeight="1">
      <c r="A20" s="196" t="s">
        <v>165</v>
      </c>
      <c r="B20" s="197">
        <v>6.0549891875193076</v>
      </c>
      <c r="C20" s="197">
        <v>28.730305838739572</v>
      </c>
      <c r="D20" s="197">
        <v>9.1504479456286685</v>
      </c>
      <c r="E20" s="197">
        <v>1.1924621563175779</v>
      </c>
      <c r="F20" s="197">
        <v>5.2394192153228296</v>
      </c>
      <c r="G20" s="197">
        <v>14.581402533209761</v>
      </c>
      <c r="H20" s="197">
        <v>32.276799505715168</v>
      </c>
      <c r="I20" s="197">
        <v>2.7741736175471114</v>
      </c>
      <c r="J20" s="198"/>
      <c r="K20" s="198"/>
      <c r="L20" s="198"/>
      <c r="M20" s="198"/>
    </row>
    <row r="21" spans="1:15" ht="13.5" customHeight="1">
      <c r="A21" s="199" t="s">
        <v>432</v>
      </c>
      <c r="B21" s="198">
        <v>6.14444597006728</v>
      </c>
      <c r="C21" s="198">
        <v>31.237127557325277</v>
      </c>
      <c r="D21" s="198">
        <v>9.8379788548674991</v>
      </c>
      <c r="E21" s="198">
        <v>1.0847178360565701</v>
      </c>
      <c r="F21" s="198">
        <v>5.430454483042702</v>
      </c>
      <c r="G21" s="198">
        <v>14.465192915007552</v>
      </c>
      <c r="H21" s="198">
        <v>29.060826582452286</v>
      </c>
      <c r="I21" s="198">
        <v>2.7323904984209801</v>
      </c>
      <c r="J21" s="198"/>
      <c r="K21" s="198"/>
      <c r="L21" s="198"/>
      <c r="M21" s="198"/>
    </row>
    <row r="22" spans="1:15" ht="13.5" customHeight="1">
      <c r="A22" s="196" t="s">
        <v>433</v>
      </c>
      <c r="B22" s="197">
        <v>5.8350100603621735</v>
      </c>
      <c r="C22" s="197">
        <v>30.565209438448875</v>
      </c>
      <c r="D22" s="197">
        <v>13.773550393268701</v>
      </c>
      <c r="E22" s="197">
        <v>1.0365221632827266</v>
      </c>
      <c r="F22" s="197">
        <v>4.8655569782330348</v>
      </c>
      <c r="G22" s="197">
        <v>13.218706176452654</v>
      </c>
      <c r="H22" s="197">
        <v>28.114139381745019</v>
      </c>
      <c r="I22" s="197">
        <v>2.5913054082068165</v>
      </c>
      <c r="J22" s="198"/>
      <c r="K22" s="198"/>
      <c r="L22" s="198"/>
      <c r="M22" s="198"/>
    </row>
    <row r="23" spans="1:15" ht="13.5" customHeight="1">
      <c r="A23" s="199" t="s">
        <v>434</v>
      </c>
      <c r="B23" s="198">
        <v>5.0630979035212702</v>
      </c>
      <c r="C23" s="198">
        <v>27.345817219621409</v>
      </c>
      <c r="D23" s="198">
        <v>23.427640952574802</v>
      </c>
      <c r="E23" s="198">
        <v>1.0736820679829027</v>
      </c>
      <c r="F23" s="198">
        <v>4.2133116222267457</v>
      </c>
      <c r="G23" s="198">
        <v>11.48483614899247</v>
      </c>
      <c r="H23" s="198">
        <v>24.877875025442702</v>
      </c>
      <c r="I23" s="198">
        <v>2.5137390596376963</v>
      </c>
      <c r="J23" s="198"/>
      <c r="K23" s="198"/>
      <c r="L23" s="198"/>
      <c r="M23" s="198"/>
    </row>
    <row r="24" spans="1:15" ht="13.5" customHeight="1">
      <c r="A24" s="196" t="s">
        <v>435</v>
      </c>
      <c r="B24" s="197"/>
      <c r="C24" s="197"/>
      <c r="D24" s="197"/>
      <c r="E24" s="197"/>
      <c r="F24" s="197"/>
      <c r="G24" s="197"/>
      <c r="H24" s="197"/>
      <c r="I24" s="197"/>
      <c r="J24" s="198"/>
      <c r="K24" s="198"/>
      <c r="L24" s="198"/>
      <c r="M24" s="198"/>
    </row>
    <row r="25" spans="1:15" ht="24.95" customHeight="1">
      <c r="A25" s="199" t="s">
        <v>166</v>
      </c>
      <c r="B25" s="198">
        <v>6.4035998615437864</v>
      </c>
      <c r="C25" s="198">
        <v>29.10547396528705</v>
      </c>
      <c r="D25" s="198">
        <v>11.798447312466005</v>
      </c>
      <c r="E25" s="198">
        <v>1.2065470009395243</v>
      </c>
      <c r="F25" s="198">
        <v>5.9709241952232608</v>
      </c>
      <c r="G25" s="198">
        <v>13.951935914552738</v>
      </c>
      <c r="H25" s="198">
        <v>28.606042624734211</v>
      </c>
      <c r="I25" s="198">
        <v>2.957029125253424</v>
      </c>
      <c r="J25" s="198"/>
      <c r="K25" s="198"/>
      <c r="L25" s="198"/>
      <c r="M25" s="198"/>
    </row>
    <row r="26" spans="1:15" ht="13.5" customHeight="1" thickBot="1">
      <c r="A26" s="212" t="s">
        <v>436</v>
      </c>
      <c r="B26" s="206">
        <v>5.6243702957387542</v>
      </c>
      <c r="C26" s="206">
        <v>29.508682510519762</v>
      </c>
      <c r="D26" s="206">
        <v>16.389102906023432</v>
      </c>
      <c r="E26" s="206">
        <v>1.0648175586242319</v>
      </c>
      <c r="F26" s="206">
        <v>4.7748869001758232</v>
      </c>
      <c r="G26" s="206">
        <v>12.904245441435034</v>
      </c>
      <c r="H26" s="206">
        <v>27.130129002943558</v>
      </c>
      <c r="I26" s="206">
        <v>2.6017898417590235</v>
      </c>
      <c r="J26" s="198"/>
      <c r="K26" s="198"/>
      <c r="L26" s="198"/>
      <c r="M26" s="198"/>
      <c r="N26" s="4"/>
      <c r="O26" s="3"/>
    </row>
    <row r="27" spans="1:15" s="202" customFormat="1" thickTop="1">
      <c r="A27" s="203"/>
    </row>
    <row r="28" spans="1:15" s="202" customFormat="1" ht="13.5">
      <c r="A28" s="203" t="s">
        <v>212</v>
      </c>
    </row>
    <row r="29" spans="1:15" s="202" customFormat="1" ht="13.5">
      <c r="A29" s="203"/>
    </row>
    <row r="30" spans="1:15" s="202" customFormat="1" ht="13.5">
      <c r="A30" s="203" t="s">
        <v>221</v>
      </c>
    </row>
    <row r="31" spans="1:15" s="202" customFormat="1" ht="13.5">
      <c r="A31" s="203"/>
    </row>
    <row r="32" spans="1:15" s="202" customFormat="1" ht="13.5">
      <c r="A32" s="203"/>
    </row>
    <row r="33" spans="1:1" s="202" customFormat="1" ht="13.5">
      <c r="A33" s="203"/>
    </row>
    <row r="34" spans="1:1" s="202" customFormat="1" ht="13.5">
      <c r="A34" s="203"/>
    </row>
    <row r="35" spans="1:1" s="202" customFormat="1" ht="13.5">
      <c r="A35" s="203"/>
    </row>
    <row r="36" spans="1:1" s="202" customFormat="1" ht="13.5">
      <c r="A36" s="203"/>
    </row>
  </sheetData>
  <hyperlinks>
    <hyperlink ref="I1" location="inhalt!A1" display="Inhaltsverzeichnis" xr:uid="{44929F5E-EC1B-4EFA-968C-DCC9DE89FB24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BA004-1365-4CFE-92FB-D4CC58947C3D}">
  <sheetPr codeName="Tabelle61">
    <tabColor rgb="FF00B050"/>
    <pageSetUpPr fitToPage="1"/>
  </sheetPr>
  <dimension ref="A1:O36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9" width="18.28515625" style="1" customWidth="1"/>
    <col min="10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12" t="s">
        <v>70</v>
      </c>
      <c r="J1" s="40"/>
      <c r="K1" s="38"/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545</v>
      </c>
      <c r="B3" s="45"/>
      <c r="C3" s="45"/>
      <c r="D3" s="45"/>
      <c r="E3" s="45"/>
      <c r="F3" s="45"/>
      <c r="G3" s="45"/>
      <c r="H3" s="45"/>
      <c r="M3" s="9"/>
    </row>
    <row r="4" spans="1:14" ht="15" thickBot="1">
      <c r="A4" s="7" t="s">
        <v>184</v>
      </c>
      <c r="B4" s="6"/>
      <c r="C4" s="6"/>
      <c r="D4" s="6"/>
      <c r="E4" s="6"/>
      <c r="F4" s="6"/>
      <c r="G4" s="6"/>
      <c r="H4" s="6"/>
      <c r="I4" s="6"/>
    </row>
    <row r="5" spans="1:14" ht="45.75" customHeight="1" thickTop="1">
      <c r="B5" s="5" t="s">
        <v>213</v>
      </c>
      <c r="C5" s="60" t="s">
        <v>214</v>
      </c>
      <c r="D5" s="60" t="s">
        <v>215</v>
      </c>
      <c r="E5" s="60" t="s">
        <v>216</v>
      </c>
      <c r="F5" s="5" t="s">
        <v>217</v>
      </c>
      <c r="G5" s="5" t="s">
        <v>218</v>
      </c>
      <c r="H5" s="5" t="s">
        <v>219</v>
      </c>
      <c r="I5" s="5" t="s">
        <v>220</v>
      </c>
      <c r="J5" s="60"/>
      <c r="K5" s="60"/>
      <c r="L5" s="5"/>
      <c r="M5" s="5"/>
    </row>
    <row r="6" spans="1:14" ht="13.5" customHeight="1">
      <c r="A6" s="196">
        <v>40544</v>
      </c>
      <c r="B6" s="197">
        <v>-522</v>
      </c>
      <c r="C6" s="197">
        <v>98</v>
      </c>
      <c r="D6" s="197">
        <v>6736</v>
      </c>
      <c r="E6" s="197">
        <v>-20</v>
      </c>
      <c r="F6" s="197">
        <v>1010</v>
      </c>
      <c r="G6" s="197">
        <v>932</v>
      </c>
      <c r="H6" s="197">
        <v>2546</v>
      </c>
      <c r="I6" s="197">
        <v>-117</v>
      </c>
      <c r="J6" s="198"/>
      <c r="K6" s="198"/>
      <c r="L6" s="198"/>
      <c r="M6" s="198"/>
    </row>
    <row r="7" spans="1:14" ht="13.5" customHeight="1">
      <c r="A7" s="199">
        <v>40909</v>
      </c>
      <c r="B7" s="198">
        <v>-548</v>
      </c>
      <c r="C7" s="198">
        <v>-150</v>
      </c>
      <c r="D7" s="198">
        <v>6881</v>
      </c>
      <c r="E7" s="198">
        <v>-75</v>
      </c>
      <c r="F7" s="198">
        <v>1090</v>
      </c>
      <c r="G7" s="198">
        <v>1303</v>
      </c>
      <c r="H7" s="198">
        <v>2294</v>
      </c>
      <c r="I7" s="198">
        <v>-129</v>
      </c>
      <c r="J7" s="198"/>
      <c r="K7" s="198"/>
      <c r="L7" s="198"/>
      <c r="M7" s="198"/>
    </row>
    <row r="8" spans="1:14" ht="13.5" customHeight="1">
      <c r="A8" s="196">
        <v>41275</v>
      </c>
      <c r="B8" s="197">
        <v>-1019</v>
      </c>
      <c r="C8" s="197">
        <v>-218</v>
      </c>
      <c r="D8" s="197">
        <v>7499</v>
      </c>
      <c r="E8" s="197">
        <v>-32</v>
      </c>
      <c r="F8" s="197">
        <v>1188</v>
      </c>
      <c r="G8" s="197">
        <v>1282</v>
      </c>
      <c r="H8" s="197">
        <v>1542</v>
      </c>
      <c r="I8" s="197">
        <v>-50</v>
      </c>
      <c r="J8" s="198"/>
      <c r="K8" s="198"/>
      <c r="L8" s="198"/>
      <c r="M8" s="198"/>
    </row>
    <row r="9" spans="1:14" ht="13.5" customHeight="1">
      <c r="A9" s="199">
        <v>41640</v>
      </c>
      <c r="B9" s="198">
        <v>-178</v>
      </c>
      <c r="C9" s="198">
        <v>-512</v>
      </c>
      <c r="D9" s="198">
        <v>7347</v>
      </c>
      <c r="E9" s="198">
        <v>-129</v>
      </c>
      <c r="F9" s="198">
        <v>991</v>
      </c>
      <c r="G9" s="198">
        <v>1294</v>
      </c>
      <c r="H9" s="198">
        <v>1422</v>
      </c>
      <c r="I9" s="198">
        <v>-158</v>
      </c>
      <c r="J9" s="198"/>
      <c r="K9" s="198"/>
      <c r="L9" s="198"/>
      <c r="M9" s="198"/>
    </row>
    <row r="10" spans="1:14" ht="13.5" customHeight="1">
      <c r="A10" s="196">
        <v>42005</v>
      </c>
      <c r="B10" s="197">
        <v>-327</v>
      </c>
      <c r="C10" s="197">
        <v>-339</v>
      </c>
      <c r="D10" s="197">
        <v>8027</v>
      </c>
      <c r="E10" s="197">
        <v>-29</v>
      </c>
      <c r="F10" s="197">
        <v>416</v>
      </c>
      <c r="G10" s="197">
        <v>1242</v>
      </c>
      <c r="H10" s="197">
        <v>1459</v>
      </c>
      <c r="I10" s="197">
        <v>-249</v>
      </c>
      <c r="J10" s="198"/>
      <c r="K10" s="198"/>
      <c r="L10" s="198"/>
      <c r="M10" s="198"/>
    </row>
    <row r="11" spans="1:14" ht="13.5" customHeight="1">
      <c r="A11" s="199">
        <v>42370</v>
      </c>
      <c r="B11" s="198">
        <v>-438</v>
      </c>
      <c r="C11" s="198">
        <v>-442</v>
      </c>
      <c r="D11" s="198">
        <v>8601</v>
      </c>
      <c r="E11" s="198">
        <v>93</v>
      </c>
      <c r="F11" s="198">
        <v>192</v>
      </c>
      <c r="G11" s="198">
        <v>1293</v>
      </c>
      <c r="H11" s="198">
        <v>1561</v>
      </c>
      <c r="I11" s="198">
        <v>-260</v>
      </c>
      <c r="J11" s="198"/>
      <c r="K11" s="198"/>
      <c r="L11" s="198"/>
      <c r="M11" s="198"/>
    </row>
    <row r="12" spans="1:14" ht="13.5" customHeight="1">
      <c r="A12" s="196">
        <v>42736</v>
      </c>
      <c r="B12" s="197">
        <v>-498</v>
      </c>
      <c r="C12" s="197">
        <v>-570</v>
      </c>
      <c r="D12" s="197">
        <v>8657</v>
      </c>
      <c r="E12" s="197">
        <v>119</v>
      </c>
      <c r="F12" s="197">
        <v>-19</v>
      </c>
      <c r="G12" s="197">
        <v>1305</v>
      </c>
      <c r="H12" s="197">
        <v>1370</v>
      </c>
      <c r="I12" s="197">
        <v>-230</v>
      </c>
      <c r="J12" s="198"/>
      <c r="K12" s="198"/>
      <c r="L12" s="198"/>
      <c r="M12" s="198"/>
    </row>
    <row r="13" spans="1:14" ht="13.5" customHeight="1">
      <c r="A13" s="199">
        <v>43101</v>
      </c>
      <c r="B13" s="198">
        <v>-1083</v>
      </c>
      <c r="C13" s="198">
        <v>-845</v>
      </c>
      <c r="D13" s="198">
        <v>9539</v>
      </c>
      <c r="E13" s="198">
        <v>211</v>
      </c>
      <c r="F13" s="198">
        <v>135</v>
      </c>
      <c r="G13" s="198">
        <v>763</v>
      </c>
      <c r="H13" s="198">
        <v>1507</v>
      </c>
      <c r="I13" s="198">
        <v>-326</v>
      </c>
      <c r="J13" s="198"/>
      <c r="K13" s="198"/>
      <c r="L13" s="198"/>
      <c r="M13" s="198"/>
    </row>
    <row r="14" spans="1:14" ht="13.5" customHeight="1">
      <c r="A14" s="196">
        <v>43466</v>
      </c>
      <c r="B14" s="197">
        <v>-1351</v>
      </c>
      <c r="C14" s="197">
        <v>-439</v>
      </c>
      <c r="D14" s="197">
        <v>10128</v>
      </c>
      <c r="E14" s="197">
        <v>169</v>
      </c>
      <c r="F14" s="197">
        <v>-62</v>
      </c>
      <c r="G14" s="197">
        <v>884</v>
      </c>
      <c r="H14" s="197">
        <v>731</v>
      </c>
      <c r="I14" s="197">
        <v>-407</v>
      </c>
      <c r="J14" s="198"/>
      <c r="K14" s="198"/>
      <c r="L14" s="198"/>
      <c r="M14" s="198"/>
    </row>
    <row r="15" spans="1:14" ht="13.5" customHeight="1">
      <c r="A15" s="199">
        <v>43831</v>
      </c>
      <c r="B15" s="198">
        <v>-1083</v>
      </c>
      <c r="C15" s="198">
        <v>-285</v>
      </c>
      <c r="D15" s="198">
        <v>8199</v>
      </c>
      <c r="E15" s="198">
        <v>202</v>
      </c>
      <c r="F15" s="198">
        <v>-108</v>
      </c>
      <c r="G15" s="198">
        <v>809</v>
      </c>
      <c r="H15" s="198">
        <v>750</v>
      </c>
      <c r="I15" s="198">
        <v>-435</v>
      </c>
      <c r="J15" s="198"/>
      <c r="K15" s="198"/>
      <c r="L15" s="198"/>
      <c r="M15" s="198"/>
    </row>
    <row r="16" spans="1:14" ht="13.5" customHeight="1">
      <c r="A16" s="196">
        <v>44197</v>
      </c>
      <c r="B16" s="197">
        <v>-973</v>
      </c>
      <c r="C16" s="197">
        <v>-217</v>
      </c>
      <c r="D16" s="197">
        <v>2130</v>
      </c>
      <c r="E16" s="197">
        <v>196</v>
      </c>
      <c r="F16" s="197">
        <v>-83</v>
      </c>
      <c r="G16" s="197">
        <v>208</v>
      </c>
      <c r="H16" s="197">
        <v>1528</v>
      </c>
      <c r="I16" s="197">
        <v>-342</v>
      </c>
      <c r="J16" s="198"/>
      <c r="K16" s="198"/>
      <c r="L16" s="198"/>
      <c r="M16" s="198"/>
    </row>
    <row r="17" spans="1:15" ht="24.95" customHeight="1">
      <c r="A17" s="199" t="s">
        <v>157</v>
      </c>
      <c r="B17" s="198">
        <v>-205</v>
      </c>
      <c r="C17" s="198">
        <v>-108</v>
      </c>
      <c r="D17" s="198">
        <v>5</v>
      </c>
      <c r="E17" s="198">
        <v>31</v>
      </c>
      <c r="F17" s="198">
        <v>-9</v>
      </c>
      <c r="G17" s="198">
        <v>63</v>
      </c>
      <c r="H17" s="198">
        <v>315</v>
      </c>
      <c r="I17" s="198">
        <v>-40</v>
      </c>
      <c r="J17" s="198"/>
      <c r="K17" s="198"/>
      <c r="L17" s="198"/>
      <c r="M17" s="198"/>
    </row>
    <row r="18" spans="1:15" ht="13.5" customHeight="1">
      <c r="A18" s="196" t="s">
        <v>158</v>
      </c>
      <c r="B18" s="197">
        <v>-286</v>
      </c>
      <c r="C18" s="197">
        <v>-156</v>
      </c>
      <c r="D18" s="197">
        <v>103</v>
      </c>
      <c r="E18" s="197">
        <v>26</v>
      </c>
      <c r="F18" s="197">
        <v>-163</v>
      </c>
      <c r="G18" s="197">
        <v>120</v>
      </c>
      <c r="H18" s="197">
        <v>330</v>
      </c>
      <c r="I18" s="197">
        <v>-104</v>
      </c>
      <c r="J18" s="198"/>
      <c r="K18" s="198"/>
      <c r="L18" s="198"/>
      <c r="M18" s="198"/>
    </row>
    <row r="19" spans="1:15" ht="13.5" customHeight="1">
      <c r="A19" s="199" t="s">
        <v>159</v>
      </c>
      <c r="B19" s="198">
        <v>-182</v>
      </c>
      <c r="C19" s="198">
        <v>-59</v>
      </c>
      <c r="D19" s="198">
        <v>1340</v>
      </c>
      <c r="E19" s="198">
        <v>54</v>
      </c>
      <c r="F19" s="198">
        <v>9</v>
      </c>
      <c r="G19" s="198">
        <v>2</v>
      </c>
      <c r="H19" s="198">
        <v>297</v>
      </c>
      <c r="I19" s="198">
        <v>-96</v>
      </c>
      <c r="J19" s="198"/>
      <c r="K19" s="198"/>
      <c r="L19" s="198"/>
      <c r="M19" s="198"/>
    </row>
    <row r="20" spans="1:15" ht="13.5" customHeight="1">
      <c r="A20" s="196" t="s">
        <v>165</v>
      </c>
      <c r="B20" s="197">
        <v>-300</v>
      </c>
      <c r="C20" s="197">
        <v>106</v>
      </c>
      <c r="D20" s="197">
        <v>682</v>
      </c>
      <c r="E20" s="197">
        <v>85</v>
      </c>
      <c r="F20" s="197">
        <v>80</v>
      </c>
      <c r="G20" s="197">
        <v>23</v>
      </c>
      <c r="H20" s="197">
        <v>586</v>
      </c>
      <c r="I20" s="197">
        <v>-102</v>
      </c>
      <c r="J20" s="198"/>
      <c r="K20" s="198"/>
      <c r="L20" s="198"/>
      <c r="M20" s="198"/>
    </row>
    <row r="21" spans="1:15" ht="13.5" customHeight="1">
      <c r="A21" s="199" t="s">
        <v>432</v>
      </c>
      <c r="B21" s="198">
        <v>-100</v>
      </c>
      <c r="C21" s="198">
        <v>-63</v>
      </c>
      <c r="D21" s="198">
        <v>3839</v>
      </c>
      <c r="E21" s="198">
        <v>30</v>
      </c>
      <c r="F21" s="198">
        <v>69</v>
      </c>
      <c r="G21" s="198">
        <v>12</v>
      </c>
      <c r="H21" s="198">
        <v>-166</v>
      </c>
      <c r="I21" s="198">
        <v>-87</v>
      </c>
      <c r="J21" s="198"/>
      <c r="K21" s="198"/>
      <c r="L21" s="198"/>
      <c r="M21" s="198"/>
    </row>
    <row r="22" spans="1:15" ht="13.5" customHeight="1">
      <c r="A22" s="196" t="s">
        <v>433</v>
      </c>
      <c r="B22" s="197">
        <v>-215</v>
      </c>
      <c r="C22" s="197">
        <v>284</v>
      </c>
      <c r="D22" s="197">
        <v>703</v>
      </c>
      <c r="E22" s="197">
        <v>34</v>
      </c>
      <c r="F22" s="197">
        <v>137</v>
      </c>
      <c r="G22" s="197">
        <v>63</v>
      </c>
      <c r="H22" s="197">
        <v>4</v>
      </c>
      <c r="I22" s="197">
        <v>-142</v>
      </c>
      <c r="J22" s="198"/>
      <c r="K22" s="198"/>
      <c r="L22" s="198"/>
      <c r="M22" s="198"/>
    </row>
    <row r="23" spans="1:15" ht="13.5" customHeight="1">
      <c r="A23" s="199" t="s">
        <v>434</v>
      </c>
      <c r="B23" s="198">
        <v>-311</v>
      </c>
      <c r="C23" s="198">
        <v>28</v>
      </c>
      <c r="D23" s="198">
        <v>1276</v>
      </c>
      <c r="E23" s="198">
        <v>26</v>
      </c>
      <c r="F23" s="198">
        <v>51</v>
      </c>
      <c r="G23" s="198">
        <v>-21</v>
      </c>
      <c r="H23" s="198">
        <v>-255</v>
      </c>
      <c r="I23" s="198">
        <v>-173</v>
      </c>
      <c r="J23" s="198"/>
      <c r="K23" s="198"/>
      <c r="L23" s="198"/>
      <c r="M23" s="198"/>
    </row>
    <row r="24" spans="1:15" ht="13.5" customHeight="1">
      <c r="A24" s="196" t="s">
        <v>435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8"/>
      <c r="K24" s="198"/>
      <c r="L24" s="198"/>
      <c r="M24" s="198"/>
    </row>
    <row r="25" spans="1:15" ht="24.95" customHeight="1">
      <c r="A25" s="199" t="s">
        <v>166</v>
      </c>
      <c r="B25" s="198">
        <v>-673</v>
      </c>
      <c r="C25" s="198">
        <v>-323</v>
      </c>
      <c r="D25" s="198">
        <v>1448</v>
      </c>
      <c r="E25" s="198">
        <v>111</v>
      </c>
      <c r="F25" s="198">
        <v>-163</v>
      </c>
      <c r="G25" s="198">
        <v>185</v>
      </c>
      <c r="H25" s="198">
        <v>942</v>
      </c>
      <c r="I25" s="198">
        <v>-240</v>
      </c>
      <c r="J25" s="198"/>
      <c r="K25" s="198"/>
      <c r="L25" s="198"/>
      <c r="M25" s="198"/>
    </row>
    <row r="26" spans="1:15" ht="13.5" customHeight="1" thickBot="1">
      <c r="A26" s="206" t="s">
        <v>436</v>
      </c>
      <c r="B26" s="206">
        <v>-626</v>
      </c>
      <c r="C26" s="206">
        <v>249</v>
      </c>
      <c r="D26" s="206">
        <v>5818</v>
      </c>
      <c r="E26" s="206">
        <v>90</v>
      </c>
      <c r="F26" s="206">
        <v>257</v>
      </c>
      <c r="G26" s="206">
        <v>54</v>
      </c>
      <c r="H26" s="206">
        <v>-417</v>
      </c>
      <c r="I26" s="206">
        <v>-402</v>
      </c>
      <c r="J26" s="198"/>
      <c r="K26" s="198"/>
      <c r="L26" s="198"/>
      <c r="M26" s="198"/>
      <c r="N26" s="4"/>
      <c r="O26" s="3"/>
    </row>
    <row r="27" spans="1:15" s="202" customFormat="1" thickTop="1">
      <c r="A27" s="203"/>
    </row>
    <row r="28" spans="1:15" s="202" customFormat="1" ht="13.5">
      <c r="A28" s="203" t="s">
        <v>212</v>
      </c>
    </row>
    <row r="29" spans="1:15" s="202" customFormat="1" ht="13.5">
      <c r="A29" s="203"/>
    </row>
    <row r="30" spans="1:15" s="202" customFormat="1" ht="13.5">
      <c r="A30" s="203" t="s">
        <v>221</v>
      </c>
    </row>
    <row r="31" spans="1:15" s="202" customFormat="1" ht="13.5">
      <c r="A31" s="203"/>
    </row>
    <row r="32" spans="1:15" s="202" customFormat="1" ht="13.5">
      <c r="A32" s="203"/>
    </row>
    <row r="33" spans="1:1" s="202" customFormat="1" ht="13.5">
      <c r="A33" s="203"/>
    </row>
    <row r="34" spans="1:1" s="202" customFormat="1" ht="13.5">
      <c r="A34" s="203"/>
    </row>
    <row r="35" spans="1:1" s="202" customFormat="1" ht="13.5">
      <c r="A35" s="203"/>
    </row>
    <row r="36" spans="1:1" s="202" customFormat="1" ht="13.5">
      <c r="A36" s="203"/>
    </row>
  </sheetData>
  <hyperlinks>
    <hyperlink ref="I1" location="inhalt!A1" display="Inhaltsverzeichnis" xr:uid="{02A13368-4E49-4CB9-8A07-BF8C20601350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B2D8-B932-48A7-BB45-ADF237DA2507}">
  <sheetPr codeName="Tabelle62">
    <tabColor rgb="FF00B050"/>
    <pageSetUpPr fitToPage="1"/>
  </sheetPr>
  <dimension ref="A1:O36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9" width="18.28515625" style="1" customWidth="1"/>
    <col min="10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12" t="s">
        <v>70</v>
      </c>
      <c r="J1" s="40"/>
      <c r="K1" s="38"/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544</v>
      </c>
      <c r="B3" s="45"/>
      <c r="C3" s="45"/>
      <c r="D3" s="45"/>
      <c r="E3" s="45"/>
      <c r="F3" s="45"/>
      <c r="G3" s="45"/>
      <c r="H3" s="45"/>
      <c r="M3" s="9"/>
    </row>
    <row r="4" spans="1:14" ht="15" thickBot="1">
      <c r="A4" s="7" t="s">
        <v>185</v>
      </c>
      <c r="B4" s="6"/>
      <c r="C4" s="6"/>
      <c r="D4" s="6"/>
      <c r="E4" s="6"/>
      <c r="F4" s="6"/>
      <c r="G4" s="6"/>
      <c r="H4" s="6"/>
      <c r="I4" s="6"/>
    </row>
    <row r="5" spans="1:14" ht="45.75" customHeight="1" thickTop="1">
      <c r="B5" s="5" t="s">
        <v>213</v>
      </c>
      <c r="C5" s="60" t="s">
        <v>214</v>
      </c>
      <c r="D5" s="60" t="s">
        <v>215</v>
      </c>
      <c r="E5" s="60" t="s">
        <v>216</v>
      </c>
      <c r="F5" s="5" t="s">
        <v>217</v>
      </c>
      <c r="G5" s="5" t="s">
        <v>218</v>
      </c>
      <c r="H5" s="5" t="s">
        <v>219</v>
      </c>
      <c r="I5" s="5" t="s">
        <v>220</v>
      </c>
      <c r="J5" s="60"/>
      <c r="K5" s="60"/>
      <c r="L5" s="5"/>
      <c r="M5" s="5"/>
    </row>
    <row r="6" spans="1:14" ht="13.5" customHeight="1">
      <c r="A6" s="196">
        <v>40544</v>
      </c>
      <c r="B6" s="197">
        <v>-118</v>
      </c>
      <c r="C6" s="197">
        <v>-624</v>
      </c>
      <c r="D6" s="197">
        <v>427</v>
      </c>
      <c r="E6" s="197">
        <v>-228</v>
      </c>
      <c r="F6" s="197">
        <v>110</v>
      </c>
      <c r="G6" s="197">
        <v>302</v>
      </c>
      <c r="H6" s="197">
        <v>387</v>
      </c>
      <c r="I6" s="197">
        <v>58</v>
      </c>
      <c r="J6" s="198"/>
      <c r="K6" s="198"/>
      <c r="L6" s="198"/>
      <c r="M6" s="198"/>
    </row>
    <row r="7" spans="1:14" ht="13.5" customHeight="1">
      <c r="A7" s="199">
        <v>40909</v>
      </c>
      <c r="B7" s="198">
        <v>-25</v>
      </c>
      <c r="C7" s="198">
        <v>-249</v>
      </c>
      <c r="D7" s="198">
        <v>145</v>
      </c>
      <c r="E7" s="198">
        <v>-54</v>
      </c>
      <c r="F7" s="198">
        <v>81</v>
      </c>
      <c r="G7" s="198">
        <v>373</v>
      </c>
      <c r="H7" s="198">
        <v>-250</v>
      </c>
      <c r="I7" s="198">
        <v>-9</v>
      </c>
      <c r="J7" s="198"/>
      <c r="K7" s="198"/>
      <c r="L7" s="198"/>
      <c r="M7" s="198"/>
    </row>
    <row r="8" spans="1:14" ht="13.5" customHeight="1">
      <c r="A8" s="196">
        <v>41275</v>
      </c>
      <c r="B8" s="197">
        <v>-469</v>
      </c>
      <c r="C8" s="197">
        <v>-68</v>
      </c>
      <c r="D8" s="197">
        <v>619</v>
      </c>
      <c r="E8" s="197">
        <v>42</v>
      </c>
      <c r="F8" s="197">
        <v>96</v>
      </c>
      <c r="G8" s="197">
        <v>-23</v>
      </c>
      <c r="H8" s="197">
        <v>-757</v>
      </c>
      <c r="I8" s="197">
        <v>81</v>
      </c>
      <c r="J8" s="198"/>
      <c r="K8" s="198"/>
      <c r="L8" s="198"/>
      <c r="M8" s="198"/>
    </row>
    <row r="9" spans="1:14" ht="13.5" customHeight="1">
      <c r="A9" s="199">
        <v>41640</v>
      </c>
      <c r="B9" s="198">
        <v>839</v>
      </c>
      <c r="C9" s="198">
        <v>-295</v>
      </c>
      <c r="D9" s="198">
        <v>-154</v>
      </c>
      <c r="E9" s="198">
        <v>-95</v>
      </c>
      <c r="F9" s="198">
        <v>-196</v>
      </c>
      <c r="G9" s="198">
        <v>14</v>
      </c>
      <c r="H9" s="198">
        <v>-117</v>
      </c>
      <c r="I9" s="198">
        <v>-112</v>
      </c>
      <c r="J9" s="198"/>
      <c r="K9" s="198"/>
      <c r="L9" s="198"/>
      <c r="M9" s="198"/>
    </row>
    <row r="10" spans="1:14" ht="13.5" customHeight="1">
      <c r="A10" s="196">
        <v>42005</v>
      </c>
      <c r="B10" s="197">
        <v>-149</v>
      </c>
      <c r="C10" s="197">
        <v>174</v>
      </c>
      <c r="D10" s="197">
        <v>681</v>
      </c>
      <c r="E10" s="197">
        <v>99</v>
      </c>
      <c r="F10" s="197">
        <v>-575</v>
      </c>
      <c r="G10" s="197">
        <v>-55</v>
      </c>
      <c r="H10" s="197">
        <v>35</v>
      </c>
      <c r="I10" s="197">
        <v>-87</v>
      </c>
      <c r="J10" s="198"/>
      <c r="K10" s="198"/>
      <c r="L10" s="198"/>
      <c r="M10" s="198"/>
    </row>
    <row r="11" spans="1:14" ht="13.5" customHeight="1">
      <c r="A11" s="199">
        <v>42370</v>
      </c>
      <c r="B11" s="198">
        <v>-111</v>
      </c>
      <c r="C11" s="198">
        <v>-105</v>
      </c>
      <c r="D11" s="198">
        <v>574</v>
      </c>
      <c r="E11" s="198">
        <v>123</v>
      </c>
      <c r="F11" s="198">
        <v>-221</v>
      </c>
      <c r="G11" s="198">
        <v>52</v>
      </c>
      <c r="H11" s="198">
        <v>103</v>
      </c>
      <c r="I11" s="198">
        <v>-11</v>
      </c>
      <c r="J11" s="198"/>
      <c r="K11" s="198"/>
      <c r="L11" s="198"/>
      <c r="M11" s="198"/>
    </row>
    <row r="12" spans="1:14" ht="13.5" customHeight="1">
      <c r="A12" s="196">
        <v>42736</v>
      </c>
      <c r="B12" s="197">
        <v>-59</v>
      </c>
      <c r="C12" s="197">
        <v>-129</v>
      </c>
      <c r="D12" s="197">
        <v>56</v>
      </c>
      <c r="E12" s="197">
        <v>25</v>
      </c>
      <c r="F12" s="197">
        <v>-214</v>
      </c>
      <c r="G12" s="197">
        <v>11</v>
      </c>
      <c r="H12" s="197">
        <v>-190</v>
      </c>
      <c r="I12" s="197">
        <v>27</v>
      </c>
      <c r="J12" s="198"/>
      <c r="K12" s="198"/>
      <c r="L12" s="198"/>
      <c r="M12" s="198"/>
    </row>
    <row r="13" spans="1:14" ht="13.5" customHeight="1">
      <c r="A13" s="199">
        <v>43101</v>
      </c>
      <c r="B13" s="198">
        <v>-584</v>
      </c>
      <c r="C13" s="198">
        <v>-274</v>
      </c>
      <c r="D13" s="198">
        <v>883</v>
      </c>
      <c r="E13" s="198">
        <v>91</v>
      </c>
      <c r="F13" s="198">
        <v>156</v>
      </c>
      <c r="G13" s="198">
        <v>-541</v>
      </c>
      <c r="H13" s="198">
        <v>137</v>
      </c>
      <c r="I13" s="198">
        <v>-95</v>
      </c>
      <c r="J13" s="198"/>
      <c r="K13" s="198"/>
      <c r="L13" s="198"/>
      <c r="M13" s="198"/>
    </row>
    <row r="14" spans="1:14" ht="13.5" customHeight="1">
      <c r="A14" s="196">
        <v>43466</v>
      </c>
      <c r="B14" s="197">
        <v>-269</v>
      </c>
      <c r="C14" s="197">
        <v>410</v>
      </c>
      <c r="D14" s="197">
        <v>588</v>
      </c>
      <c r="E14" s="197">
        <v>-42</v>
      </c>
      <c r="F14" s="197">
        <v>-200</v>
      </c>
      <c r="G14" s="197">
        <v>120</v>
      </c>
      <c r="H14" s="197">
        <v>-776</v>
      </c>
      <c r="I14" s="197">
        <v>-82</v>
      </c>
      <c r="J14" s="198"/>
      <c r="K14" s="198"/>
      <c r="L14" s="198"/>
      <c r="M14" s="198"/>
    </row>
    <row r="15" spans="1:14" ht="13.5" customHeight="1">
      <c r="A15" s="199">
        <v>43831</v>
      </c>
      <c r="B15" s="198">
        <v>267</v>
      </c>
      <c r="C15" s="198">
        <v>150</v>
      </c>
      <c r="D15" s="198">
        <v>-1929</v>
      </c>
      <c r="E15" s="198">
        <v>36</v>
      </c>
      <c r="F15" s="198">
        <v>-45</v>
      </c>
      <c r="G15" s="198">
        <v>-75</v>
      </c>
      <c r="H15" s="198">
        <v>19</v>
      </c>
      <c r="I15" s="198">
        <v>-26</v>
      </c>
      <c r="J15" s="198"/>
      <c r="K15" s="198"/>
      <c r="L15" s="198"/>
      <c r="M15" s="198"/>
    </row>
    <row r="16" spans="1:14" ht="13.5" customHeight="1">
      <c r="A16" s="196">
        <v>44197</v>
      </c>
      <c r="B16" s="197">
        <v>109</v>
      </c>
      <c r="C16" s="197">
        <v>71</v>
      </c>
      <c r="D16" s="197">
        <v>-6070</v>
      </c>
      <c r="E16" s="197">
        <v>-8</v>
      </c>
      <c r="F16" s="197">
        <v>23</v>
      </c>
      <c r="G16" s="197">
        <v>-600</v>
      </c>
      <c r="H16" s="197">
        <v>780</v>
      </c>
      <c r="I16" s="197">
        <v>91</v>
      </c>
      <c r="J16" s="198"/>
      <c r="K16" s="198"/>
      <c r="L16" s="198"/>
      <c r="M16" s="198"/>
    </row>
    <row r="17" spans="1:15" ht="24.95" customHeight="1">
      <c r="A17" s="199" t="s">
        <v>157</v>
      </c>
      <c r="B17" s="198">
        <v>63</v>
      </c>
      <c r="C17" s="198">
        <v>-95</v>
      </c>
      <c r="D17" s="198">
        <v>-5072</v>
      </c>
      <c r="E17" s="198">
        <v>-12</v>
      </c>
      <c r="F17" s="198">
        <v>31</v>
      </c>
      <c r="G17" s="198">
        <v>-137</v>
      </c>
      <c r="H17" s="198">
        <v>265</v>
      </c>
      <c r="I17" s="198">
        <v>32</v>
      </c>
      <c r="J17" s="198"/>
      <c r="K17" s="198"/>
      <c r="L17" s="198"/>
      <c r="M17" s="198"/>
    </row>
    <row r="18" spans="1:15" ht="13.5" customHeight="1">
      <c r="A18" s="196" t="s">
        <v>158</v>
      </c>
      <c r="B18" s="197">
        <v>-34</v>
      </c>
      <c r="C18" s="197">
        <v>74</v>
      </c>
      <c r="D18" s="197">
        <v>-326</v>
      </c>
      <c r="E18" s="197">
        <v>-44</v>
      </c>
      <c r="F18" s="197">
        <v>-145</v>
      </c>
      <c r="G18" s="197">
        <v>59</v>
      </c>
      <c r="H18" s="197">
        <v>253</v>
      </c>
      <c r="I18" s="197">
        <v>16</v>
      </c>
      <c r="J18" s="198"/>
      <c r="K18" s="198"/>
      <c r="L18" s="198"/>
      <c r="M18" s="198"/>
    </row>
    <row r="19" spans="1:15" ht="13.5" customHeight="1">
      <c r="A19" s="199" t="s">
        <v>159</v>
      </c>
      <c r="B19" s="198">
        <v>74</v>
      </c>
      <c r="C19" s="198">
        <v>-66</v>
      </c>
      <c r="D19" s="198">
        <v>-1200</v>
      </c>
      <c r="E19" s="198">
        <v>34</v>
      </c>
      <c r="F19" s="198">
        <v>49</v>
      </c>
      <c r="G19" s="198">
        <v>-132</v>
      </c>
      <c r="H19" s="198">
        <v>336</v>
      </c>
      <c r="I19" s="198">
        <v>25</v>
      </c>
      <c r="J19" s="198"/>
      <c r="K19" s="198"/>
      <c r="L19" s="198"/>
      <c r="M19" s="198"/>
    </row>
    <row r="20" spans="1:15" ht="13.5" customHeight="1">
      <c r="A20" s="196" t="s">
        <v>165</v>
      </c>
      <c r="B20" s="197">
        <v>6</v>
      </c>
      <c r="C20" s="197">
        <v>158</v>
      </c>
      <c r="D20" s="197">
        <v>528</v>
      </c>
      <c r="E20" s="197">
        <v>14</v>
      </c>
      <c r="F20" s="197">
        <v>88</v>
      </c>
      <c r="G20" s="197">
        <v>-390</v>
      </c>
      <c r="H20" s="197">
        <v>-74</v>
      </c>
      <c r="I20" s="197">
        <v>18</v>
      </c>
      <c r="J20" s="198"/>
      <c r="K20" s="198"/>
      <c r="L20" s="198"/>
      <c r="M20" s="198"/>
    </row>
    <row r="21" spans="1:15" ht="13.5" customHeight="1">
      <c r="A21" s="199" t="s">
        <v>432</v>
      </c>
      <c r="B21" s="198">
        <v>105</v>
      </c>
      <c r="C21" s="198">
        <v>44</v>
      </c>
      <c r="D21" s="198">
        <v>3834</v>
      </c>
      <c r="E21" s="198">
        <v>-1</v>
      </c>
      <c r="F21" s="198">
        <v>78</v>
      </c>
      <c r="G21" s="198">
        <v>-51</v>
      </c>
      <c r="H21" s="198">
        <v>-482</v>
      </c>
      <c r="I21" s="198">
        <v>-47</v>
      </c>
      <c r="J21" s="198"/>
      <c r="K21" s="198"/>
      <c r="L21" s="198"/>
      <c r="M21" s="198"/>
    </row>
    <row r="22" spans="1:15" ht="13.5" customHeight="1">
      <c r="A22" s="196" t="s">
        <v>433</v>
      </c>
      <c r="B22" s="197">
        <v>72</v>
      </c>
      <c r="C22" s="197">
        <v>439</v>
      </c>
      <c r="D22" s="197">
        <v>600</v>
      </c>
      <c r="E22" s="197">
        <v>8</v>
      </c>
      <c r="F22" s="197">
        <v>301</v>
      </c>
      <c r="G22" s="197">
        <v>-58</v>
      </c>
      <c r="H22" s="197">
        <v>-326</v>
      </c>
      <c r="I22" s="197">
        <v>-37</v>
      </c>
      <c r="J22" s="198"/>
      <c r="K22" s="198"/>
      <c r="L22" s="198"/>
      <c r="M22" s="198"/>
    </row>
    <row r="23" spans="1:15" ht="13.5" customHeight="1">
      <c r="A23" s="199" t="s">
        <v>434</v>
      </c>
      <c r="B23" s="198">
        <v>-128</v>
      </c>
      <c r="C23" s="198">
        <v>86</v>
      </c>
      <c r="D23" s="198">
        <v>-64</v>
      </c>
      <c r="E23" s="198">
        <v>-28</v>
      </c>
      <c r="F23" s="198">
        <v>42</v>
      </c>
      <c r="G23" s="198">
        <v>-23</v>
      </c>
      <c r="H23" s="198">
        <v>-552</v>
      </c>
      <c r="I23" s="198">
        <v>-77</v>
      </c>
      <c r="J23" s="198"/>
      <c r="K23" s="198"/>
      <c r="L23" s="198"/>
      <c r="M23" s="198"/>
    </row>
    <row r="24" spans="1:15" ht="13.5" customHeight="1">
      <c r="A24" s="196" t="s">
        <v>435</v>
      </c>
      <c r="B24" s="197"/>
      <c r="C24" s="197"/>
      <c r="D24" s="197"/>
      <c r="E24" s="197"/>
      <c r="F24" s="197"/>
      <c r="G24" s="197"/>
      <c r="H24" s="197"/>
      <c r="I24" s="197"/>
      <c r="J24" s="198"/>
      <c r="K24" s="198"/>
      <c r="L24" s="198"/>
      <c r="M24" s="198"/>
    </row>
    <row r="25" spans="1:15" ht="24.95" customHeight="1">
      <c r="A25" s="199" t="s">
        <v>166</v>
      </c>
      <c r="B25" s="198">
        <v>103</v>
      </c>
      <c r="C25" s="198">
        <v>-87</v>
      </c>
      <c r="D25" s="198">
        <v>-6598</v>
      </c>
      <c r="E25" s="198">
        <v>-22</v>
      </c>
      <c r="F25" s="198">
        <v>-65</v>
      </c>
      <c r="G25" s="198">
        <v>-210</v>
      </c>
      <c r="H25" s="198">
        <v>854</v>
      </c>
      <c r="I25" s="198">
        <v>73</v>
      </c>
      <c r="J25" s="198"/>
      <c r="K25" s="198"/>
      <c r="L25" s="198"/>
      <c r="M25" s="198"/>
    </row>
    <row r="26" spans="1:15" ht="13.5" customHeight="1" thickBot="1">
      <c r="A26" s="212" t="s">
        <v>436</v>
      </c>
      <c r="B26" s="206">
        <v>49</v>
      </c>
      <c r="C26" s="206">
        <v>569</v>
      </c>
      <c r="D26" s="206">
        <v>4370</v>
      </c>
      <c r="E26" s="206">
        <v>-21</v>
      </c>
      <c r="F26" s="206">
        <v>421</v>
      </c>
      <c r="G26" s="206">
        <v>-132</v>
      </c>
      <c r="H26" s="206">
        <v>-1360</v>
      </c>
      <c r="I26" s="206">
        <v>-161</v>
      </c>
      <c r="J26" s="198"/>
      <c r="K26" s="198"/>
      <c r="L26" s="198"/>
      <c r="M26" s="198"/>
      <c r="N26" s="4"/>
      <c r="O26" s="3"/>
    </row>
    <row r="27" spans="1:15" s="202" customFormat="1" thickTop="1">
      <c r="A27" s="203"/>
    </row>
    <row r="28" spans="1:15" s="202" customFormat="1" ht="13.5">
      <c r="A28" s="203" t="s">
        <v>212</v>
      </c>
    </row>
    <row r="29" spans="1:15" s="202" customFormat="1" ht="13.5">
      <c r="A29" s="203"/>
    </row>
    <row r="30" spans="1:15" s="202" customFormat="1" ht="13.5">
      <c r="A30" s="203" t="s">
        <v>221</v>
      </c>
    </row>
    <row r="31" spans="1:15" s="202" customFormat="1" ht="13.5">
      <c r="A31" s="203"/>
    </row>
    <row r="32" spans="1:15" s="202" customFormat="1" ht="13.5">
      <c r="A32" s="203"/>
    </row>
    <row r="33" spans="1:1" s="202" customFormat="1" ht="13.5">
      <c r="A33" s="203"/>
    </row>
    <row r="34" spans="1:1" s="202" customFormat="1" ht="13.5">
      <c r="A34" s="203"/>
    </row>
    <row r="35" spans="1:1" s="202" customFormat="1" ht="13.5">
      <c r="A35" s="203"/>
    </row>
    <row r="36" spans="1:1" s="202" customFormat="1" ht="13.5">
      <c r="A36" s="203"/>
    </row>
  </sheetData>
  <hyperlinks>
    <hyperlink ref="I1" location="inhalt!A1" display="Inhaltsverzeichnis" xr:uid="{1A55839C-32D5-40D5-82D1-8BF247E78B13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421FD-3F3E-4557-B68D-0734B774DB92}">
  <sheetPr codeName="Tabelle63">
    <tabColor rgb="FF00B050"/>
    <pageSetUpPr fitToPage="1"/>
  </sheetPr>
  <dimension ref="A1:N60"/>
  <sheetViews>
    <sheetView showZeros="0" zoomScaleNormal="100" workbookViewId="0">
      <selection activeCell="A43" sqref="A43"/>
    </sheetView>
  </sheetViews>
  <sheetFormatPr baseColWidth="10" defaultRowHeight="14.25"/>
  <cols>
    <col min="1" max="1" width="15.5703125" style="2" customWidth="1"/>
    <col min="2" max="5" width="24" style="1" customWidth="1"/>
    <col min="6" max="16384" width="11.42578125" style="1"/>
  </cols>
  <sheetData>
    <row r="1" spans="1:14" s="35" customFormat="1" ht="16.5">
      <c r="A1" s="35" t="s">
        <v>16</v>
      </c>
      <c r="B1" s="38"/>
      <c r="C1" s="38"/>
      <c r="D1" s="38"/>
      <c r="E1" s="312" t="s">
        <v>70</v>
      </c>
      <c r="F1" s="38"/>
      <c r="G1" s="38"/>
      <c r="H1" s="40"/>
      <c r="I1" s="39"/>
      <c r="J1" s="40"/>
      <c r="K1" s="38"/>
      <c r="M1" s="41"/>
      <c r="N1" s="231"/>
    </row>
    <row r="2" spans="1:1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8" customFormat="1" ht="13.5">
      <c r="A3" s="45" t="s">
        <v>59</v>
      </c>
      <c r="B3" s="45"/>
      <c r="C3" s="45"/>
      <c r="D3" s="45"/>
      <c r="E3" s="45"/>
    </row>
    <row r="4" spans="1:14" ht="15" thickBot="1">
      <c r="A4" s="7"/>
      <c r="B4" s="6"/>
      <c r="C4" s="6"/>
      <c r="D4" s="6"/>
      <c r="E4" s="6"/>
    </row>
    <row r="5" spans="1:14" ht="47.25" customHeight="1" thickTop="1">
      <c r="B5" s="5" t="s">
        <v>441</v>
      </c>
      <c r="C5" s="5" t="s">
        <v>222</v>
      </c>
      <c r="D5" s="5" t="s">
        <v>223</v>
      </c>
      <c r="E5" s="5" t="s">
        <v>224</v>
      </c>
      <c r="F5" s="5"/>
    </row>
    <row r="6" spans="1:14" ht="13.5" customHeight="1">
      <c r="A6" s="203" t="s">
        <v>225</v>
      </c>
      <c r="B6" s="198">
        <v>62.54</v>
      </c>
      <c r="C6" s="198">
        <v>0.87</v>
      </c>
      <c r="D6" s="198">
        <v>75.38</v>
      </c>
      <c r="E6" s="198">
        <v>7.07</v>
      </c>
      <c r="F6" s="198"/>
    </row>
    <row r="7" spans="1:14" ht="13.5" customHeight="1">
      <c r="A7" s="204" t="s">
        <v>226</v>
      </c>
      <c r="B7" s="197">
        <v>64.33</v>
      </c>
      <c r="C7" s="197">
        <v>0.87</v>
      </c>
      <c r="D7" s="197">
        <v>76.09</v>
      </c>
      <c r="E7" s="197">
        <v>7.42</v>
      </c>
      <c r="F7" s="198"/>
    </row>
    <row r="8" spans="1:14" ht="13.5" customHeight="1">
      <c r="A8" s="203" t="s">
        <v>227</v>
      </c>
      <c r="B8" s="198">
        <v>61.73</v>
      </c>
      <c r="C8" s="198">
        <v>0.87</v>
      </c>
      <c r="D8" s="198">
        <v>75.53</v>
      </c>
      <c r="E8" s="198">
        <v>10.65</v>
      </c>
      <c r="F8" s="198"/>
    </row>
    <row r="9" spans="1:14" ht="13.5" customHeight="1">
      <c r="A9" s="204" t="s">
        <v>228</v>
      </c>
      <c r="B9" s="197">
        <v>64.2</v>
      </c>
      <c r="C9" s="197">
        <v>1.48</v>
      </c>
      <c r="D9" s="197">
        <v>75.180000000000007</v>
      </c>
      <c r="E9" s="197">
        <v>8.24</v>
      </c>
      <c r="F9" s="198"/>
    </row>
    <row r="10" spans="1:14" ht="13.5" customHeight="1">
      <c r="A10" s="203" t="s">
        <v>229</v>
      </c>
      <c r="B10" s="198">
        <v>58.18</v>
      </c>
      <c r="C10" s="198">
        <v>1.48</v>
      </c>
      <c r="D10" s="198">
        <v>72.86</v>
      </c>
      <c r="E10" s="198">
        <v>5.93</v>
      </c>
      <c r="F10" s="198"/>
    </row>
    <row r="11" spans="1:14" ht="13.5" customHeight="1">
      <c r="A11" s="204" t="s">
        <v>230</v>
      </c>
      <c r="B11" s="197">
        <v>61.57</v>
      </c>
      <c r="C11" s="197">
        <v>1.48</v>
      </c>
      <c r="D11" s="197">
        <v>74.14</v>
      </c>
      <c r="E11" s="197">
        <v>5.9</v>
      </c>
      <c r="F11" s="198"/>
    </row>
    <row r="12" spans="1:14" ht="13.5" customHeight="1">
      <c r="A12" s="203" t="s">
        <v>231</v>
      </c>
      <c r="B12" s="198">
        <v>58.63</v>
      </c>
      <c r="C12" s="198">
        <v>-1.0900000000000001</v>
      </c>
      <c r="D12" s="198">
        <v>74.97</v>
      </c>
      <c r="E12" s="198">
        <v>9.26</v>
      </c>
      <c r="F12" s="198"/>
    </row>
    <row r="13" spans="1:14" ht="13.5" customHeight="1">
      <c r="A13" s="204" t="s">
        <v>232</v>
      </c>
      <c r="B13" s="197">
        <v>57.81</v>
      </c>
      <c r="C13" s="197">
        <v>-1.0900000000000001</v>
      </c>
      <c r="D13" s="197">
        <v>70.510000000000005</v>
      </c>
      <c r="E13" s="197">
        <v>6.59</v>
      </c>
      <c r="F13" s="198"/>
    </row>
    <row r="14" spans="1:14" ht="13.5" customHeight="1">
      <c r="A14" s="203" t="s">
        <v>233</v>
      </c>
      <c r="B14" s="198">
        <v>58.19</v>
      </c>
      <c r="C14" s="198">
        <v>-1.0900000000000001</v>
      </c>
      <c r="D14" s="198">
        <v>70.930000000000007</v>
      </c>
      <c r="E14" s="198">
        <v>1.66</v>
      </c>
      <c r="F14" s="198"/>
    </row>
    <row r="15" spans="1:14" ht="13.5" customHeight="1">
      <c r="A15" s="204" t="s">
        <v>234</v>
      </c>
      <c r="B15" s="197">
        <v>55.34</v>
      </c>
      <c r="C15" s="197">
        <v>-5.94</v>
      </c>
      <c r="D15" s="197">
        <v>70.510000000000005</v>
      </c>
      <c r="E15" s="197">
        <v>5.44</v>
      </c>
      <c r="F15" s="198"/>
    </row>
    <row r="16" spans="1:14" ht="13.5" customHeight="1">
      <c r="A16" s="203" t="s">
        <v>235</v>
      </c>
      <c r="B16" s="198">
        <v>56.23</v>
      </c>
      <c r="C16" s="198">
        <v>-5.94</v>
      </c>
      <c r="D16" s="198">
        <v>70.239999999999995</v>
      </c>
      <c r="E16" s="198">
        <v>7.38</v>
      </c>
      <c r="F16" s="198"/>
    </row>
    <row r="17" spans="1:6" ht="13.5" customHeight="1">
      <c r="A17" s="204" t="s">
        <v>236</v>
      </c>
      <c r="B17" s="197">
        <v>56.32</v>
      </c>
      <c r="C17" s="197">
        <v>-5.94</v>
      </c>
      <c r="D17" s="197">
        <v>68.569999999999993</v>
      </c>
      <c r="E17" s="197">
        <v>9.83</v>
      </c>
      <c r="F17" s="198"/>
    </row>
    <row r="18" spans="1:6" ht="13.5" customHeight="1">
      <c r="A18" s="203" t="s">
        <v>237</v>
      </c>
      <c r="B18" s="198">
        <v>54.97</v>
      </c>
      <c r="C18" s="198">
        <v>0.4</v>
      </c>
      <c r="D18" s="198">
        <v>71.42</v>
      </c>
      <c r="E18" s="198">
        <v>12.35</v>
      </c>
      <c r="F18" s="198"/>
    </row>
    <row r="19" spans="1:6" ht="13.5" customHeight="1">
      <c r="A19" s="204" t="s">
        <v>238</v>
      </c>
      <c r="B19" s="197">
        <v>57.4</v>
      </c>
      <c r="C19" s="197">
        <v>0.4</v>
      </c>
      <c r="D19" s="197">
        <v>70.2</v>
      </c>
      <c r="E19" s="197">
        <v>12.62</v>
      </c>
      <c r="F19" s="198"/>
    </row>
    <row r="20" spans="1:6" ht="13.5" customHeight="1">
      <c r="A20" s="203" t="s">
        <v>239</v>
      </c>
      <c r="B20" s="198">
        <v>56.89</v>
      </c>
      <c r="C20" s="198">
        <v>0.4</v>
      </c>
      <c r="D20" s="198">
        <v>70.400000000000006</v>
      </c>
      <c r="E20" s="198">
        <v>14.11</v>
      </c>
      <c r="F20" s="198"/>
    </row>
    <row r="21" spans="1:6" ht="13.5" customHeight="1">
      <c r="A21" s="204" t="s">
        <v>240</v>
      </c>
      <c r="B21" s="197">
        <v>54.93</v>
      </c>
      <c r="C21" s="197">
        <v>-0.04</v>
      </c>
      <c r="D21" s="197">
        <v>69.17</v>
      </c>
      <c r="E21" s="197">
        <v>9.1</v>
      </c>
      <c r="F21" s="198"/>
    </row>
    <row r="22" spans="1:6" ht="13.5" customHeight="1">
      <c r="A22" s="203" t="s">
        <v>241</v>
      </c>
      <c r="B22" s="198">
        <v>55.82</v>
      </c>
      <c r="C22" s="198">
        <v>-0.04</v>
      </c>
      <c r="D22" s="198">
        <v>66.88</v>
      </c>
      <c r="E22" s="198">
        <v>10.01</v>
      </c>
      <c r="F22" s="198"/>
    </row>
    <row r="23" spans="1:6" ht="13.5" customHeight="1">
      <c r="A23" s="204" t="s">
        <v>242</v>
      </c>
      <c r="B23" s="197">
        <v>54.39</v>
      </c>
      <c r="C23" s="197">
        <v>-0.04</v>
      </c>
      <c r="D23" s="197">
        <v>66.75</v>
      </c>
      <c r="E23" s="197">
        <v>9.48</v>
      </c>
      <c r="F23" s="198"/>
    </row>
    <row r="24" spans="1:6" ht="13.5" customHeight="1">
      <c r="A24" s="203" t="s">
        <v>243</v>
      </c>
      <c r="B24" s="198">
        <v>54.14</v>
      </c>
      <c r="C24" s="198">
        <v>-0.66</v>
      </c>
      <c r="D24" s="198">
        <v>68.849999999999994</v>
      </c>
      <c r="E24" s="198">
        <v>7.35</v>
      </c>
      <c r="F24" s="198"/>
    </row>
    <row r="25" spans="1:6" ht="13.5" customHeight="1">
      <c r="A25" s="204" t="s">
        <v>244</v>
      </c>
      <c r="B25" s="197">
        <v>55.72</v>
      </c>
      <c r="C25" s="197">
        <v>-0.66</v>
      </c>
      <c r="D25" s="197">
        <v>70.260000000000005</v>
      </c>
      <c r="E25" s="197">
        <v>12.05</v>
      </c>
      <c r="F25" s="198"/>
    </row>
    <row r="26" spans="1:6" ht="13.5" customHeight="1">
      <c r="A26" s="203" t="s">
        <v>245</v>
      </c>
      <c r="B26" s="198">
        <v>55.33</v>
      </c>
      <c r="C26" s="198">
        <v>-0.66</v>
      </c>
      <c r="D26" s="198">
        <v>69.05</v>
      </c>
      <c r="E26" s="198">
        <v>12.39</v>
      </c>
      <c r="F26" s="198"/>
    </row>
    <row r="27" spans="1:6" ht="13.5" customHeight="1">
      <c r="A27" s="204" t="s">
        <v>246</v>
      </c>
      <c r="B27" s="197">
        <v>57.82</v>
      </c>
      <c r="C27" s="197">
        <v>4.21</v>
      </c>
      <c r="D27" s="197">
        <v>69.64</v>
      </c>
      <c r="E27" s="197">
        <v>13.83</v>
      </c>
      <c r="F27" s="198"/>
    </row>
    <row r="28" spans="1:6">
      <c r="A28" s="203" t="s">
        <v>247</v>
      </c>
      <c r="B28" s="198">
        <v>61.24</v>
      </c>
      <c r="C28" s="198">
        <v>4.21</v>
      </c>
      <c r="D28" s="198">
        <v>71.459999999999994</v>
      </c>
      <c r="E28" s="198">
        <v>13.34</v>
      </c>
      <c r="F28" s="198"/>
    </row>
    <row r="29" spans="1:6" ht="13.5" customHeight="1">
      <c r="A29" s="204" t="s">
        <v>248</v>
      </c>
      <c r="B29" s="197">
        <v>56.11</v>
      </c>
      <c r="C29" s="197">
        <v>4.21</v>
      </c>
      <c r="D29" s="197">
        <v>70.23</v>
      </c>
      <c r="E29" s="197">
        <v>12.4</v>
      </c>
      <c r="F29" s="198"/>
    </row>
    <row r="30" spans="1:6" ht="13.5" customHeight="1">
      <c r="A30" s="203" t="s">
        <v>249</v>
      </c>
      <c r="B30" s="198">
        <v>61.38</v>
      </c>
      <c r="C30" s="198">
        <v>6.33</v>
      </c>
      <c r="D30" s="198">
        <v>70.61</v>
      </c>
      <c r="E30" s="198">
        <v>11.16</v>
      </c>
      <c r="F30" s="198"/>
    </row>
    <row r="31" spans="1:6" ht="13.5" customHeight="1">
      <c r="A31" s="204" t="s">
        <v>250</v>
      </c>
      <c r="B31" s="197">
        <v>60.98</v>
      </c>
      <c r="C31" s="197">
        <v>6.33</v>
      </c>
      <c r="D31" s="197">
        <v>70.22</v>
      </c>
      <c r="E31" s="197">
        <v>13.01</v>
      </c>
      <c r="F31" s="198"/>
    </row>
    <row r="32" spans="1:6" ht="13.5" customHeight="1">
      <c r="A32" s="203" t="s">
        <v>251</v>
      </c>
      <c r="B32" s="198">
        <v>59.65</v>
      </c>
      <c r="C32" s="198">
        <v>6.33</v>
      </c>
      <c r="D32" s="198">
        <v>73.3</v>
      </c>
      <c r="E32" s="198">
        <v>10.68</v>
      </c>
      <c r="F32" s="198"/>
    </row>
    <row r="33" spans="1:6" ht="13.5" customHeight="1">
      <c r="A33" s="204" t="s">
        <v>252</v>
      </c>
      <c r="B33" s="197">
        <v>61.28</v>
      </c>
      <c r="C33" s="197">
        <v>2.81</v>
      </c>
      <c r="D33" s="197">
        <v>72.2</v>
      </c>
      <c r="E33" s="197">
        <v>8.16</v>
      </c>
      <c r="F33" s="198"/>
    </row>
    <row r="34" spans="1:6" ht="13.5" customHeight="1">
      <c r="A34" s="203" t="s">
        <v>253</v>
      </c>
      <c r="B34" s="198">
        <v>61.43</v>
      </c>
      <c r="C34" s="198">
        <v>2.81</v>
      </c>
      <c r="D34" s="198">
        <v>73.08</v>
      </c>
      <c r="E34" s="198">
        <v>10.45</v>
      </c>
      <c r="F34" s="198"/>
    </row>
    <row r="35" spans="1:6" ht="13.5" customHeight="1">
      <c r="A35" s="204" t="s">
        <v>254</v>
      </c>
      <c r="B35" s="197">
        <v>61.88</v>
      </c>
      <c r="C35" s="197">
        <v>2.81</v>
      </c>
      <c r="D35" s="197">
        <v>71.39</v>
      </c>
      <c r="E35" s="197">
        <v>10.5</v>
      </c>
      <c r="F35" s="198"/>
    </row>
    <row r="36" spans="1:6" ht="13.5" customHeight="1">
      <c r="A36" s="203" t="s">
        <v>255</v>
      </c>
      <c r="B36" s="198">
        <v>58.44</v>
      </c>
      <c r="C36" s="198">
        <v>3.82</v>
      </c>
      <c r="D36" s="198">
        <v>68.989999999999995</v>
      </c>
      <c r="E36" s="198">
        <v>9.2200000000000006</v>
      </c>
      <c r="F36" s="198"/>
    </row>
    <row r="37" spans="1:6" ht="13.5" customHeight="1">
      <c r="A37" s="204" t="s">
        <v>256</v>
      </c>
      <c r="B37" s="197">
        <v>59.08</v>
      </c>
      <c r="C37" s="197">
        <v>3.82</v>
      </c>
      <c r="D37" s="197">
        <v>70.790000000000006</v>
      </c>
      <c r="E37" s="197">
        <v>7.01</v>
      </c>
      <c r="F37" s="198"/>
    </row>
    <row r="38" spans="1:6" ht="13.5" customHeight="1">
      <c r="A38" s="203" t="s">
        <v>113</v>
      </c>
      <c r="B38" s="198">
        <v>58.5</v>
      </c>
      <c r="C38" s="198">
        <v>3.82</v>
      </c>
      <c r="D38" s="198">
        <v>69.86</v>
      </c>
      <c r="E38" s="198">
        <v>5.64</v>
      </c>
      <c r="F38" s="198"/>
    </row>
    <row r="39" spans="1:6" ht="13.5" customHeight="1">
      <c r="A39" s="204" t="s">
        <v>112</v>
      </c>
      <c r="B39" s="197">
        <v>59.14</v>
      </c>
      <c r="C39" s="197">
        <v>2.85</v>
      </c>
      <c r="D39" s="197">
        <v>70.98</v>
      </c>
      <c r="E39" s="197">
        <v>8.67</v>
      </c>
      <c r="F39" s="198"/>
    </row>
    <row r="40" spans="1:6" ht="13.5" customHeight="1">
      <c r="A40" s="203" t="s">
        <v>111</v>
      </c>
      <c r="B40" s="198">
        <v>59.16</v>
      </c>
      <c r="C40" s="198">
        <v>2.85</v>
      </c>
      <c r="D40" s="198">
        <v>66.790000000000006</v>
      </c>
      <c r="E40" s="198">
        <v>7.56</v>
      </c>
      <c r="F40" s="198"/>
    </row>
    <row r="41" spans="1:6" ht="13.5" customHeight="1">
      <c r="A41" s="204" t="s">
        <v>110</v>
      </c>
      <c r="B41" s="197">
        <v>62.46</v>
      </c>
      <c r="C41" s="197">
        <v>2.85</v>
      </c>
      <c r="D41" s="197">
        <v>70.84</v>
      </c>
      <c r="E41" s="197">
        <v>9.5</v>
      </c>
      <c r="F41" s="198"/>
    </row>
    <row r="42" spans="1:6" ht="13.5" customHeight="1">
      <c r="A42" s="203" t="s">
        <v>157</v>
      </c>
      <c r="B42" s="198">
        <v>61.95</v>
      </c>
      <c r="C42" s="198">
        <v>1.31</v>
      </c>
      <c r="D42" s="198">
        <v>68.239999999999995</v>
      </c>
      <c r="E42" s="198">
        <v>5.37</v>
      </c>
      <c r="F42" s="198"/>
    </row>
    <row r="43" spans="1:6" ht="13.5" customHeight="1">
      <c r="A43" s="204" t="s">
        <v>158</v>
      </c>
      <c r="B43" s="197">
        <v>59.24</v>
      </c>
      <c r="C43" s="197">
        <v>1.31</v>
      </c>
      <c r="D43" s="197">
        <v>67.37</v>
      </c>
      <c r="E43" s="197">
        <v>4.3499999999999996</v>
      </c>
      <c r="F43" s="198"/>
    </row>
    <row r="44" spans="1:6" ht="13.5" customHeight="1">
      <c r="A44" s="203" t="s">
        <v>159</v>
      </c>
      <c r="B44" s="198">
        <v>57.9</v>
      </c>
      <c r="C44" s="198">
        <v>1.31</v>
      </c>
      <c r="D44" s="198">
        <v>67.290000000000006</v>
      </c>
      <c r="E44" s="198">
        <v>4.24</v>
      </c>
      <c r="F44" s="198"/>
    </row>
    <row r="45" spans="1:6" ht="13.5" customHeight="1">
      <c r="A45" s="204" t="s">
        <v>165</v>
      </c>
      <c r="B45" s="197">
        <v>59.68</v>
      </c>
      <c r="C45" s="197">
        <v>-0.53</v>
      </c>
      <c r="D45" s="197">
        <v>69.62</v>
      </c>
      <c r="E45" s="197">
        <v>5.95</v>
      </c>
      <c r="F45" s="198"/>
    </row>
    <row r="46" spans="1:6" ht="13.5" customHeight="1">
      <c r="A46" s="203" t="s">
        <v>432</v>
      </c>
      <c r="B46" s="198">
        <v>59.86</v>
      </c>
      <c r="C46" s="198">
        <v>-0.53</v>
      </c>
      <c r="D46" s="198">
        <v>70.75</v>
      </c>
      <c r="E46" s="198">
        <v>8.6</v>
      </c>
      <c r="F46" s="198"/>
    </row>
    <row r="47" spans="1:6" ht="13.5" customHeight="1">
      <c r="A47" s="204" t="s">
        <v>433</v>
      </c>
      <c r="B47" s="197">
        <v>59.99</v>
      </c>
      <c r="C47" s="197">
        <v>-0.53</v>
      </c>
      <c r="D47" s="197">
        <v>70.72</v>
      </c>
      <c r="E47" s="197">
        <v>7.95</v>
      </c>
      <c r="F47" s="198"/>
    </row>
    <row r="48" spans="1:6" ht="13.5" customHeight="1">
      <c r="A48" s="203" t="s">
        <v>434</v>
      </c>
      <c r="B48" s="198">
        <v>62.97</v>
      </c>
      <c r="C48" s="198">
        <v>1.55</v>
      </c>
      <c r="D48" s="198">
        <v>69</v>
      </c>
      <c r="E48" s="198">
        <v>6.31</v>
      </c>
      <c r="F48" s="198"/>
    </row>
    <row r="49" spans="1:6" ht="13.5" customHeight="1">
      <c r="A49" s="204" t="s">
        <v>435</v>
      </c>
      <c r="B49" s="197">
        <v>63.2</v>
      </c>
      <c r="C49" s="197">
        <v>1.55</v>
      </c>
      <c r="D49" s="197">
        <v>73.53</v>
      </c>
      <c r="E49" s="197">
        <v>10.87</v>
      </c>
      <c r="F49" s="198"/>
    </row>
    <row r="50" spans="1:6" ht="13.5" customHeight="1">
      <c r="A50" s="203" t="s">
        <v>442</v>
      </c>
      <c r="B50" s="198">
        <v>59.11</v>
      </c>
      <c r="C50" s="198">
        <v>1.31</v>
      </c>
      <c r="D50" s="198">
        <v>70.510000000000005</v>
      </c>
      <c r="E50" s="198">
        <v>8.8849999999999998</v>
      </c>
      <c r="F50" s="198"/>
    </row>
    <row r="51" spans="1:6" ht="13.5" customHeight="1" thickBot="1">
      <c r="A51" s="205" t="s">
        <v>443</v>
      </c>
      <c r="B51" s="206">
        <v>61.480000000000004</v>
      </c>
      <c r="C51" s="206">
        <v>0.51</v>
      </c>
      <c r="D51" s="206">
        <v>70.734999999999999</v>
      </c>
      <c r="E51" s="206">
        <v>8.2750000000000004</v>
      </c>
      <c r="F51" s="198"/>
    </row>
    <row r="52" spans="1:6" s="202" customFormat="1" thickTop="1">
      <c r="A52" s="203"/>
    </row>
    <row r="53" spans="1:6" s="202" customFormat="1" ht="13.5">
      <c r="A53" s="203"/>
    </row>
    <row r="54" spans="1:6" s="202" customFormat="1" ht="13.5">
      <c r="A54" s="203" t="s">
        <v>444</v>
      </c>
    </row>
    <row r="55" spans="1:6" s="202" customFormat="1" ht="13.5">
      <c r="A55" s="203" t="s">
        <v>257</v>
      </c>
    </row>
    <row r="56" spans="1:6">
      <c r="A56" s="203" t="s">
        <v>445</v>
      </c>
    </row>
    <row r="57" spans="1:6" s="202" customFormat="1" ht="13.5">
      <c r="A57" s="203" t="s">
        <v>446</v>
      </c>
    </row>
    <row r="58" spans="1:6" s="202" customFormat="1" ht="13.5">
      <c r="A58" s="203" t="s">
        <v>447</v>
      </c>
    </row>
    <row r="59" spans="1:6" s="202" customFormat="1" ht="13.5">
      <c r="A59" s="203"/>
    </row>
    <row r="60" spans="1:6" s="202" customFormat="1" ht="13.5">
      <c r="A60" s="203" t="s">
        <v>258</v>
      </c>
    </row>
  </sheetData>
  <hyperlinks>
    <hyperlink ref="E1" location="inhalt!A1" display="Inhaltsverzeichnis" xr:uid="{B0B98254-95CA-478F-AEAB-12BCB1D3387E}"/>
  </hyperlinks>
  <pageMargins left="0.39370078740157483" right="0.39370078740157483" top="0.59055118110236227" bottom="0.59055118110236227" header="0.31496062992125984" footer="0.31496062992125984"/>
  <pageSetup paperSize="9" scale="77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2BF1-7218-4103-9331-9D9A16BBF54C}">
  <sheetPr>
    <tabColor rgb="FF00B050"/>
    <pageSetUpPr fitToPage="1"/>
  </sheetPr>
  <dimension ref="A1:S29"/>
  <sheetViews>
    <sheetView showZeros="0" zoomScaleNormal="100" workbookViewId="0">
      <selection activeCell="A43" sqref="A43"/>
    </sheetView>
  </sheetViews>
  <sheetFormatPr baseColWidth="10" defaultRowHeight="14.25"/>
  <cols>
    <col min="1" max="1" width="13.5703125" style="2" customWidth="1"/>
    <col min="2" max="13" width="12.7109375" style="37" customWidth="1"/>
    <col min="14" max="16384" width="11.42578125" style="1"/>
  </cols>
  <sheetData>
    <row r="1" spans="1:17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8"/>
      <c r="M1" s="312" t="s">
        <v>70</v>
      </c>
      <c r="N1" s="231"/>
    </row>
    <row r="3" spans="1:17" s="8" customFormat="1" ht="13.5">
      <c r="A3" s="45" t="s">
        <v>60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42"/>
      <c r="Q3" s="9"/>
    </row>
    <row r="4" spans="1:17" ht="15" thickBot="1">
      <c r="A4" s="7" t="s">
        <v>12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7" s="3" customFormat="1" ht="26.25" customHeight="1" thickTop="1">
      <c r="A5" s="217"/>
      <c r="B5" s="218" t="s">
        <v>4</v>
      </c>
      <c r="C5" s="218" t="s">
        <v>20</v>
      </c>
      <c r="D5" s="218" t="s">
        <v>156</v>
      </c>
      <c r="E5" s="218" t="s">
        <v>9</v>
      </c>
      <c r="F5" s="218" t="s">
        <v>11</v>
      </c>
      <c r="G5" s="218" t="s">
        <v>8</v>
      </c>
      <c r="H5" s="218" t="s">
        <v>5</v>
      </c>
      <c r="I5" s="218" t="s">
        <v>21</v>
      </c>
      <c r="J5" s="218" t="s">
        <v>19</v>
      </c>
      <c r="K5" s="218" t="s">
        <v>7</v>
      </c>
      <c r="L5" s="218" t="s">
        <v>47</v>
      </c>
      <c r="M5" s="218" t="s">
        <v>22</v>
      </c>
      <c r="N5" s="5"/>
      <c r="O5" s="5"/>
      <c r="P5" s="5"/>
      <c r="Q5" s="5"/>
    </row>
    <row r="6" spans="1:17" ht="13.5" customHeight="1">
      <c r="A6" s="204">
        <v>2011</v>
      </c>
      <c r="B6" s="197">
        <v>3.7132358215415433</v>
      </c>
      <c r="C6" s="197">
        <v>4.5795210801396413</v>
      </c>
      <c r="D6" s="197">
        <v>2.7285251042841914</v>
      </c>
      <c r="E6" s="197">
        <v>2.0848385036156309</v>
      </c>
      <c r="F6" s="197">
        <v>1.6645937545589642</v>
      </c>
      <c r="G6" s="197">
        <v>1.8015942366966651</v>
      </c>
      <c r="H6" s="197">
        <v>6.826866705251013</v>
      </c>
      <c r="I6" s="197">
        <v>-3.0362980351837598</v>
      </c>
      <c r="J6" s="197">
        <v>7.0127960820484976</v>
      </c>
      <c r="K6" s="197">
        <v>-1.841362295500365</v>
      </c>
      <c r="L6" s="197">
        <v>30.971757917530763</v>
      </c>
      <c r="M6" s="197" t="s">
        <v>14</v>
      </c>
      <c r="N6" s="198"/>
      <c r="O6" s="198"/>
      <c r="P6" s="198"/>
      <c r="Q6" s="198"/>
    </row>
    <row r="7" spans="1:17" ht="13.5" customHeight="1">
      <c r="A7" s="203">
        <v>2012</v>
      </c>
      <c r="B7" s="198">
        <v>4.4325863321301346</v>
      </c>
      <c r="C7" s="198">
        <v>4.9488187792467535</v>
      </c>
      <c r="D7" s="198">
        <v>3.0193133271010324</v>
      </c>
      <c r="E7" s="198">
        <v>4.4119513321870025</v>
      </c>
      <c r="F7" s="198">
        <v>4.2497963055295447</v>
      </c>
      <c r="G7" s="198">
        <v>-2.4703829130315182</v>
      </c>
      <c r="H7" s="198">
        <v>1.2521757445800192</v>
      </c>
      <c r="I7" s="198">
        <v>4.4786515681555086</v>
      </c>
      <c r="J7" s="198">
        <v>14.307902992225202</v>
      </c>
      <c r="K7" s="198">
        <v>7.122874062249311</v>
      </c>
      <c r="L7" s="198">
        <v>18.980566884532678</v>
      </c>
      <c r="M7" s="198">
        <v>42.49433311154467</v>
      </c>
      <c r="N7" s="198"/>
      <c r="O7" s="198"/>
      <c r="P7" s="198"/>
      <c r="Q7" s="198"/>
    </row>
    <row r="8" spans="1:17" ht="13.5" customHeight="1">
      <c r="A8" s="204">
        <v>2013</v>
      </c>
      <c r="B8" s="197">
        <v>1.8890806109172462</v>
      </c>
      <c r="C8" s="197">
        <v>2.7425702594401109</v>
      </c>
      <c r="D8" s="197">
        <v>1.7206373470427461</v>
      </c>
      <c r="E8" s="197">
        <v>3.0375872459822966</v>
      </c>
      <c r="F8" s="197">
        <v>-2.3900081247561258</v>
      </c>
      <c r="G8" s="197">
        <v>-3.4501299399587779</v>
      </c>
      <c r="H8" s="197">
        <v>3.011810443508474</v>
      </c>
      <c r="I8" s="197">
        <v>4.4731784736805169</v>
      </c>
      <c r="J8" s="197">
        <v>-0.79499045016286407</v>
      </c>
      <c r="K8" s="197">
        <v>9.1331074203205045</v>
      </c>
      <c r="L8" s="197">
        <v>7.7798558765063586</v>
      </c>
      <c r="M8" s="197">
        <v>19.331402250819131</v>
      </c>
      <c r="N8" s="198"/>
      <c r="O8" s="198"/>
      <c r="P8" s="198"/>
      <c r="Q8" s="198"/>
    </row>
    <row r="9" spans="1:17" ht="13.5" customHeight="1">
      <c r="A9" s="203">
        <v>2014</v>
      </c>
      <c r="B9" s="198">
        <v>1.9249677350106378</v>
      </c>
      <c r="C9" s="198">
        <v>1.9273789261877825</v>
      </c>
      <c r="D9" s="198">
        <v>1.0099347660911571</v>
      </c>
      <c r="E9" s="198">
        <v>-6.9449446866538089E-2</v>
      </c>
      <c r="F9" s="198">
        <v>-0.11681852078473363</v>
      </c>
      <c r="G9" s="198">
        <v>2.7317225679755355</v>
      </c>
      <c r="H9" s="198">
        <v>6.14777846524587</v>
      </c>
      <c r="I9" s="198">
        <v>3.6732173560327444</v>
      </c>
      <c r="J9" s="198">
        <v>-5.3544971911846408</v>
      </c>
      <c r="K9" s="198">
        <v>9.0513488490775202</v>
      </c>
      <c r="L9" s="198">
        <v>-8.9383788415845444</v>
      </c>
      <c r="M9" s="198">
        <v>16.60896670645975</v>
      </c>
      <c r="N9" s="198"/>
      <c r="O9" s="198"/>
      <c r="P9" s="198"/>
      <c r="Q9" s="198"/>
    </row>
    <row r="10" spans="1:17" ht="13.5" customHeight="1">
      <c r="A10" s="204">
        <v>2015</v>
      </c>
      <c r="B10" s="197">
        <v>4.973369198928804</v>
      </c>
      <c r="C10" s="197">
        <v>5.6788657285522408</v>
      </c>
      <c r="D10" s="197">
        <v>3.9536014389939282</v>
      </c>
      <c r="E10" s="197">
        <v>3.3251838485137095</v>
      </c>
      <c r="F10" s="197">
        <v>3.8049606929009125</v>
      </c>
      <c r="G10" s="197">
        <v>6.7979724010689591</v>
      </c>
      <c r="H10" s="197">
        <v>6.0142492810359425</v>
      </c>
      <c r="I10" s="197">
        <v>9.1238947756656259</v>
      </c>
      <c r="J10" s="197">
        <v>-3.5404759769430831</v>
      </c>
      <c r="K10" s="197">
        <v>11.973369675199837</v>
      </c>
      <c r="L10" s="197">
        <v>-32.94536588495717</v>
      </c>
      <c r="M10" s="197">
        <v>32.696518657968518</v>
      </c>
      <c r="N10" s="198"/>
      <c r="O10" s="198"/>
      <c r="P10" s="198"/>
      <c r="Q10" s="198"/>
    </row>
    <row r="11" spans="1:17" ht="13.5" customHeight="1">
      <c r="A11" s="203">
        <v>2016</v>
      </c>
      <c r="B11" s="198">
        <v>5.1720997913572981</v>
      </c>
      <c r="C11" s="198">
        <v>5.2118717279651463</v>
      </c>
      <c r="D11" s="198">
        <v>6.5062186483829496</v>
      </c>
      <c r="E11" s="198">
        <v>6.9626580330337449</v>
      </c>
      <c r="F11" s="198">
        <v>7.3595076948611799</v>
      </c>
      <c r="G11" s="198">
        <v>-1.8318387846514157</v>
      </c>
      <c r="H11" s="198">
        <v>8.4874538535696367</v>
      </c>
      <c r="I11" s="198">
        <v>5.006645534931307</v>
      </c>
      <c r="J11" s="198">
        <v>-11.795656344956702</v>
      </c>
      <c r="K11" s="198">
        <v>-0.75778861834534661</v>
      </c>
      <c r="L11" s="198">
        <v>-13.126905755221291</v>
      </c>
      <c r="M11" s="198">
        <v>-4.1901153396110775</v>
      </c>
      <c r="N11" s="198"/>
      <c r="O11" s="198"/>
      <c r="P11" s="198"/>
      <c r="Q11" s="198"/>
    </row>
    <row r="12" spans="1:17" ht="13.5" customHeight="1">
      <c r="A12" s="204">
        <v>2017</v>
      </c>
      <c r="B12" s="197">
        <v>3.8974973640609618</v>
      </c>
      <c r="C12" s="197">
        <v>4.764083639051794</v>
      </c>
      <c r="D12" s="197">
        <v>3.7608371582730524</v>
      </c>
      <c r="E12" s="197">
        <v>3.5178427936736756</v>
      </c>
      <c r="F12" s="197">
        <v>3.8563303692927904</v>
      </c>
      <c r="G12" s="197">
        <v>-2.8846180012862856E-2</v>
      </c>
      <c r="H12" s="197">
        <v>6.4910020391640799</v>
      </c>
      <c r="I12" s="197">
        <v>2.380214500942234</v>
      </c>
      <c r="J12" s="197">
        <v>-0.22135978151502084</v>
      </c>
      <c r="K12" s="197">
        <v>6.1830075774174178</v>
      </c>
      <c r="L12" s="197">
        <v>24.144539740351291</v>
      </c>
      <c r="M12" s="197">
        <v>3.9452434741763076</v>
      </c>
      <c r="N12" s="198"/>
      <c r="O12" s="198"/>
      <c r="P12" s="198"/>
      <c r="Q12" s="198"/>
    </row>
    <row r="13" spans="1:17" ht="13.5" customHeight="1">
      <c r="A13" s="203">
        <v>2018</v>
      </c>
      <c r="B13" s="198">
        <v>4.1071219199080993</v>
      </c>
      <c r="C13" s="198">
        <v>4.6007928966184535</v>
      </c>
      <c r="D13" s="198">
        <v>4.6778829570799685</v>
      </c>
      <c r="E13" s="198">
        <v>4.8298638893261296</v>
      </c>
      <c r="F13" s="198">
        <v>3.430566840541597</v>
      </c>
      <c r="G13" s="198">
        <v>-0.28409890017158446</v>
      </c>
      <c r="H13" s="198">
        <v>8.7283201828057813</v>
      </c>
      <c r="I13" s="198">
        <v>5.752980312518587</v>
      </c>
      <c r="J13" s="198">
        <v>5.7383504283354458</v>
      </c>
      <c r="K13" s="198">
        <v>8.4195209402722906</v>
      </c>
      <c r="L13" s="198">
        <v>3.3818353887558037</v>
      </c>
      <c r="M13" s="198">
        <v>3.680590822624108</v>
      </c>
      <c r="N13" s="198"/>
      <c r="O13" s="198"/>
      <c r="P13" s="198"/>
      <c r="Q13" s="198"/>
    </row>
    <row r="14" spans="1:17" ht="13.5" customHeight="1">
      <c r="A14" s="204">
        <v>2019</v>
      </c>
      <c r="B14" s="197">
        <v>3.0025934718108829</v>
      </c>
      <c r="C14" s="197">
        <v>3.4657186923671222</v>
      </c>
      <c r="D14" s="197">
        <v>3.2892086738523862</v>
      </c>
      <c r="E14" s="197">
        <v>2.0671356414777384</v>
      </c>
      <c r="F14" s="197">
        <v>3.6654913107617024</v>
      </c>
      <c r="G14" s="197">
        <v>0.80740707038536796</v>
      </c>
      <c r="H14" s="197">
        <v>6.5718946817447863</v>
      </c>
      <c r="I14" s="197">
        <v>-2.9703407832057986</v>
      </c>
      <c r="J14" s="197">
        <v>16.420221800379657</v>
      </c>
      <c r="K14" s="197">
        <v>6.050483517162542</v>
      </c>
      <c r="L14" s="197">
        <v>4.365425600389055</v>
      </c>
      <c r="M14" s="197">
        <v>2.528787161797541</v>
      </c>
      <c r="N14" s="198"/>
      <c r="O14" s="198"/>
      <c r="P14" s="198"/>
      <c r="Q14" s="198"/>
    </row>
    <row r="15" spans="1:17" ht="13.5" customHeight="1">
      <c r="A15" s="203">
        <v>2020</v>
      </c>
      <c r="B15" s="198">
        <v>-45.816653818342211</v>
      </c>
      <c r="C15" s="198">
        <v>-52.668876801149779</v>
      </c>
      <c r="D15" s="198">
        <v>-45.086030312333179</v>
      </c>
      <c r="E15" s="198">
        <v>-40.556330635582079</v>
      </c>
      <c r="F15" s="198">
        <v>-34.382962969390377</v>
      </c>
      <c r="G15" s="198">
        <v>-70.114630225225511</v>
      </c>
      <c r="H15" s="198">
        <v>-47.213625807143487</v>
      </c>
      <c r="I15" s="198">
        <v>-68.512848539802221</v>
      </c>
      <c r="J15" s="198">
        <v>-85.625792358253207</v>
      </c>
      <c r="K15" s="198">
        <v>-86.759643598785274</v>
      </c>
      <c r="L15" s="198">
        <v>-69.113136435277184</v>
      </c>
      <c r="M15" s="198">
        <v>-92.394270398950596</v>
      </c>
      <c r="N15" s="198"/>
      <c r="O15" s="198"/>
      <c r="P15" s="198"/>
      <c r="Q15" s="198"/>
    </row>
    <row r="16" spans="1:17" ht="13.5" customHeight="1">
      <c r="A16" s="204">
        <v>2021</v>
      </c>
      <c r="B16" s="197">
        <v>-11.530503922720255</v>
      </c>
      <c r="C16" s="197">
        <v>-15.657804476967884</v>
      </c>
      <c r="D16" s="197">
        <v>-13.383445752302498</v>
      </c>
      <c r="E16" s="197">
        <v>-8.6578604095855738</v>
      </c>
      <c r="F16" s="197">
        <v>-31.365055576370676</v>
      </c>
      <c r="G16" s="197">
        <v>1.3151019249298501</v>
      </c>
      <c r="H16" s="197">
        <v>-21.189118266371803</v>
      </c>
      <c r="I16" s="197">
        <v>-71.600076266116147</v>
      </c>
      <c r="J16" s="197">
        <v>-85.049797823550165</v>
      </c>
      <c r="K16" s="197">
        <v>16.254180602006691</v>
      </c>
      <c r="L16" s="197">
        <v>-75.172829974352823</v>
      </c>
      <c r="M16" s="197">
        <v>336.77738741616093</v>
      </c>
      <c r="N16" s="198"/>
      <c r="O16" s="198"/>
      <c r="P16" s="198"/>
      <c r="Q16" s="198"/>
    </row>
    <row r="17" spans="1:19" ht="28.5" customHeight="1">
      <c r="A17" s="203" t="s">
        <v>157</v>
      </c>
      <c r="B17" s="198">
        <v>-94.274612608935698</v>
      </c>
      <c r="C17" s="198">
        <v>-97.84984484793155</v>
      </c>
      <c r="D17" s="198">
        <v>-97.859887901783111</v>
      </c>
      <c r="E17" s="198">
        <v>-98.411224866407451</v>
      </c>
      <c r="F17" s="198">
        <v>-99.510296086305999</v>
      </c>
      <c r="G17" s="198">
        <v>-94.139166679160979</v>
      </c>
      <c r="H17" s="198">
        <v>-94.388944109173295</v>
      </c>
      <c r="I17" s="198">
        <v>-99.319565522127391</v>
      </c>
      <c r="J17" s="198">
        <v>-98.657117278424352</v>
      </c>
      <c r="K17" s="198">
        <v>-97.705636371724722</v>
      </c>
      <c r="L17" s="198">
        <v>-98.453382571287165</v>
      </c>
      <c r="M17" s="198">
        <v>-91.947099646458028</v>
      </c>
      <c r="N17" s="198"/>
      <c r="O17" s="198"/>
      <c r="P17" s="198"/>
      <c r="Q17" s="198"/>
    </row>
    <row r="18" spans="1:19" ht="13.5" customHeight="1">
      <c r="A18" s="204" t="s">
        <v>158</v>
      </c>
      <c r="B18" s="197">
        <v>68.821045321483382</v>
      </c>
      <c r="C18" s="197">
        <v>100.28531268161483</v>
      </c>
      <c r="D18" s="197">
        <v>102.89700946562583</v>
      </c>
      <c r="E18" s="197">
        <v>95.240694003371289</v>
      </c>
      <c r="F18" s="197">
        <v>111.16267210606834</v>
      </c>
      <c r="G18" s="197">
        <v>167.36327256558471</v>
      </c>
      <c r="H18" s="197">
        <v>109.41776429940103</v>
      </c>
      <c r="I18" s="197">
        <v>67.746722730645558</v>
      </c>
      <c r="J18" s="197">
        <v>486.25</v>
      </c>
      <c r="K18" s="197">
        <v>228.56599467478128</v>
      </c>
      <c r="L18" s="197">
        <v>298.21428571428572</v>
      </c>
      <c r="M18" s="197">
        <v>499.49622166246854</v>
      </c>
      <c r="N18" s="198"/>
      <c r="O18" s="198"/>
      <c r="P18" s="198"/>
      <c r="Q18" s="198"/>
    </row>
    <row r="19" spans="1:19" ht="13.5" customHeight="1">
      <c r="A19" s="203" t="s">
        <v>159</v>
      </c>
      <c r="B19" s="198">
        <v>14.387312221810292</v>
      </c>
      <c r="C19" s="198">
        <v>26.363600132134714</v>
      </c>
      <c r="D19" s="198">
        <v>24.20829782224676</v>
      </c>
      <c r="E19" s="198">
        <v>16.16400463369256</v>
      </c>
      <c r="F19" s="198">
        <v>42.604201730590262</v>
      </c>
      <c r="G19" s="198">
        <v>28.595795172234791</v>
      </c>
      <c r="H19" s="198">
        <v>32.191405875395581</v>
      </c>
      <c r="I19" s="198">
        <v>13.566348714146079</v>
      </c>
      <c r="J19" s="198">
        <v>124.29718875502007</v>
      </c>
      <c r="K19" s="198">
        <v>319.20094007050528</v>
      </c>
      <c r="L19" s="198">
        <v>171.86115214180205</v>
      </c>
      <c r="M19" s="198">
        <v>3057.4468085106382</v>
      </c>
      <c r="N19" s="198"/>
      <c r="O19" s="198"/>
      <c r="P19" s="198"/>
      <c r="Q19" s="198"/>
    </row>
    <row r="20" spans="1:19" ht="13.5" customHeight="1">
      <c r="A20" s="204" t="s">
        <v>165</v>
      </c>
      <c r="B20" s="197">
        <v>200.75458203575235</v>
      </c>
      <c r="C20" s="197">
        <v>419.85909067009953</v>
      </c>
      <c r="D20" s="197">
        <v>471.60857778210908</v>
      </c>
      <c r="E20" s="197">
        <v>522.09586630544584</v>
      </c>
      <c r="F20" s="197">
        <v>608.27664399092964</v>
      </c>
      <c r="G20" s="197">
        <v>263.31221572449641</v>
      </c>
      <c r="H20" s="197">
        <v>254.42051627792401</v>
      </c>
      <c r="I20" s="197">
        <v>574.92733669879158</v>
      </c>
      <c r="J20" s="197">
        <v>104.27574171029667</v>
      </c>
      <c r="K20" s="197">
        <v>1134.0073982737363</v>
      </c>
      <c r="L20" s="197">
        <v>342.79123414071512</v>
      </c>
      <c r="M20" s="197">
        <v>1445.1821862348177</v>
      </c>
      <c r="N20" s="198"/>
      <c r="O20" s="198"/>
      <c r="P20" s="198"/>
      <c r="Q20" s="198"/>
    </row>
    <row r="21" spans="1:19" ht="13.5" customHeight="1">
      <c r="A21" s="203" t="s">
        <v>432</v>
      </c>
      <c r="B21" s="198">
        <v>1347.8253975245564</v>
      </c>
      <c r="C21" s="198">
        <v>3571.1635581151704</v>
      </c>
      <c r="D21" s="198">
        <v>3888.2941912120118</v>
      </c>
      <c r="E21" s="198">
        <v>5284.2698877590001</v>
      </c>
      <c r="F21" s="198">
        <v>20427.763819095479</v>
      </c>
      <c r="G21" s="198">
        <v>791.18700434893833</v>
      </c>
      <c r="H21" s="198">
        <v>1378.9431250143973</v>
      </c>
      <c r="I21" s="198">
        <v>9983.6859688195982</v>
      </c>
      <c r="J21" s="198">
        <v>290.96774193548384</v>
      </c>
      <c r="K21" s="198">
        <v>2227.7750848279206</v>
      </c>
      <c r="L21" s="198">
        <v>484.8</v>
      </c>
      <c r="M21" s="198">
        <v>792.43902439024396</v>
      </c>
      <c r="N21" s="198"/>
      <c r="O21" s="198"/>
      <c r="P21" s="198"/>
      <c r="Q21" s="198"/>
    </row>
    <row r="22" spans="1:19" ht="13.5" customHeight="1">
      <c r="A22" s="204" t="s">
        <v>433</v>
      </c>
      <c r="B22" s="197">
        <v>162.62493442493829</v>
      </c>
      <c r="C22" s="197">
        <v>255.08940941000384</v>
      </c>
      <c r="D22" s="197">
        <v>217.60225418291444</v>
      </c>
      <c r="E22" s="197">
        <v>186.35350661789818</v>
      </c>
      <c r="F22" s="197">
        <v>391.30623777439683</v>
      </c>
      <c r="G22" s="197">
        <v>363.74854481955759</v>
      </c>
      <c r="H22" s="197">
        <v>198.68443804034581</v>
      </c>
      <c r="I22" s="197">
        <v>1838.6759068121498</v>
      </c>
      <c r="J22" s="197">
        <v>859.48827292110877</v>
      </c>
      <c r="K22" s="197">
        <v>1731.6971521185458</v>
      </c>
      <c r="L22" s="197">
        <v>117.594302294909</v>
      </c>
      <c r="M22" s="197">
        <v>1278.7815126050421</v>
      </c>
      <c r="N22" s="198"/>
      <c r="O22" s="198"/>
      <c r="P22" s="198"/>
      <c r="Q22" s="198"/>
    </row>
    <row r="23" spans="1:19" ht="13.5" customHeight="1">
      <c r="A23" s="203" t="s">
        <v>434</v>
      </c>
      <c r="B23" s="198">
        <v>11.80969348117832</v>
      </c>
      <c r="C23" s="198">
        <v>23.32670875777864</v>
      </c>
      <c r="D23" s="198">
        <v>13.484764906805315</v>
      </c>
      <c r="E23" s="198">
        <v>3.0021681206089115</v>
      </c>
      <c r="F23" s="198">
        <v>9.7582040394671434</v>
      </c>
      <c r="G23" s="198">
        <v>80.553232797977756</v>
      </c>
      <c r="H23" s="198">
        <v>30.656157665248507</v>
      </c>
      <c r="I23" s="198">
        <v>450.66480679052648</v>
      </c>
      <c r="J23" s="198">
        <v>367.00984780662486</v>
      </c>
      <c r="K23" s="198">
        <v>247.48135897292144</v>
      </c>
      <c r="L23" s="198">
        <v>29.910350448247758</v>
      </c>
      <c r="M23" s="198">
        <v>164.97641509433961</v>
      </c>
      <c r="N23" s="198"/>
      <c r="O23" s="198"/>
      <c r="P23" s="198"/>
      <c r="Q23" s="198"/>
    </row>
    <row r="24" spans="1:19" ht="24.95" customHeight="1">
      <c r="A24" s="204" t="s">
        <v>453</v>
      </c>
      <c r="B24" s="197">
        <v>-16.897080573618521</v>
      </c>
      <c r="C24" s="197">
        <v>-22.451562260619482</v>
      </c>
      <c r="D24" s="197">
        <v>-20.449165373129912</v>
      </c>
      <c r="E24" s="197">
        <v>-15.606770986480377</v>
      </c>
      <c r="F24" s="197">
        <v>-39.779617485856512</v>
      </c>
      <c r="G24" s="197">
        <v>-1.9565005720406026</v>
      </c>
      <c r="H24" s="197">
        <v>-27.4057443348429</v>
      </c>
      <c r="I24" s="197">
        <v>-78.146695734484624</v>
      </c>
      <c r="J24" s="197">
        <v>-86.555103600775297</v>
      </c>
      <c r="K24" s="197">
        <v>4.4443657796224683</v>
      </c>
      <c r="L24" s="197">
        <v>-78.049693426493647</v>
      </c>
      <c r="M24" s="197">
        <v>327.67948926040145</v>
      </c>
      <c r="N24" s="198"/>
      <c r="O24" s="198"/>
      <c r="P24" s="198"/>
      <c r="Q24" s="198"/>
    </row>
    <row r="25" spans="1:19" ht="13.5" customHeight="1" thickBot="1">
      <c r="A25" s="219" t="s">
        <v>454</v>
      </c>
      <c r="B25" s="56">
        <v>76.128917876820722</v>
      </c>
      <c r="C25" s="56">
        <v>103.63489645963165</v>
      </c>
      <c r="D25" s="56">
        <v>90.685667575776364</v>
      </c>
      <c r="E25" s="56">
        <v>71.625048601721019</v>
      </c>
      <c r="F25" s="56">
        <v>128.48843031932952</v>
      </c>
      <c r="G25" s="56">
        <v>119.06876710798279</v>
      </c>
      <c r="H25" s="56">
        <v>112.68511332188747</v>
      </c>
      <c r="I25" s="56">
        <v>751.3137837878628</v>
      </c>
      <c r="J25" s="56">
        <v>364.0609137055838</v>
      </c>
      <c r="K25" s="56">
        <v>368.86687736720359</v>
      </c>
      <c r="L25" s="56">
        <v>62.756800649614284</v>
      </c>
      <c r="M25" s="56">
        <v>186.95223155551056</v>
      </c>
      <c r="N25" s="198"/>
      <c r="O25" s="198"/>
      <c r="P25" s="198"/>
      <c r="Q25" s="198"/>
      <c r="R25" s="4"/>
      <c r="S25" s="3"/>
    </row>
    <row r="26" spans="1:19" s="202" customFormat="1" thickTop="1">
      <c r="A26" s="203"/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</row>
    <row r="27" spans="1:19" s="202" customFormat="1" ht="13.5">
      <c r="A27" s="203" t="s">
        <v>116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</row>
    <row r="28" spans="1:19" s="202" customFormat="1" ht="13.5">
      <c r="A28" s="203"/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</row>
    <row r="29" spans="1:19" s="207" customFormat="1" ht="13.5">
      <c r="A29" s="54" t="s">
        <v>160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</row>
  </sheetData>
  <hyperlinks>
    <hyperlink ref="M1" location="inhalt!A1" display="Inhaltsverzeichnis" xr:uid="{A8CE25D7-4A35-4F0E-B742-D24E6A2B73C9}"/>
  </hyperlinks>
  <pageMargins left="0.39370078740157483" right="0.39370078740157483" top="0.59055118110236227" bottom="0.59055118110236227" header="0.31496062992125984" footer="0.31496062992125984"/>
  <pageSetup paperSize="9" scale="83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2393D-ED89-4C03-98EB-6B3D5CC086DE}">
  <sheetPr>
    <tabColor rgb="FF00B050"/>
    <pageSetUpPr fitToPage="1"/>
  </sheetPr>
  <dimension ref="A1:S29"/>
  <sheetViews>
    <sheetView showZeros="0" zoomScaleNormal="100" workbookViewId="0">
      <selection activeCell="A43" sqref="A43"/>
    </sheetView>
  </sheetViews>
  <sheetFormatPr baseColWidth="10" defaultRowHeight="14.25"/>
  <cols>
    <col min="1" max="1" width="13.5703125" style="2" customWidth="1"/>
    <col min="2" max="13" width="12.7109375" style="37" customWidth="1"/>
    <col min="14" max="16384" width="11.42578125" style="1"/>
  </cols>
  <sheetData>
    <row r="1" spans="1:17" s="35" customFormat="1" ht="16.5">
      <c r="A1" s="35" t="s">
        <v>16</v>
      </c>
      <c r="B1" s="38"/>
      <c r="C1" s="38"/>
      <c r="D1" s="38"/>
      <c r="E1" s="38"/>
      <c r="F1" s="38"/>
      <c r="G1" s="38"/>
      <c r="H1" s="40"/>
      <c r="I1" s="39"/>
      <c r="J1" s="40"/>
      <c r="K1" s="38"/>
      <c r="M1" s="312" t="s">
        <v>70</v>
      </c>
      <c r="N1" s="231">
        <f>'AW52'!N1</f>
        <v>0</v>
      </c>
      <c r="O1"/>
    </row>
    <row r="3" spans="1:17" s="8" customFormat="1" ht="13.5">
      <c r="A3" s="45" t="s">
        <v>61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42"/>
      <c r="Q3" s="9"/>
    </row>
    <row r="4" spans="1:17" ht="15" thickBot="1">
      <c r="A4" s="7" t="s">
        <v>12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7" s="3" customFormat="1" ht="26.25" customHeight="1" thickTop="1">
      <c r="A5" s="217"/>
      <c r="B5" s="218" t="s">
        <v>4</v>
      </c>
      <c r="C5" s="218" t="s">
        <v>20</v>
      </c>
      <c r="D5" s="218" t="s">
        <v>156</v>
      </c>
      <c r="E5" s="218" t="s">
        <v>9</v>
      </c>
      <c r="F5" s="218" t="s">
        <v>11</v>
      </c>
      <c r="G5" s="218" t="s">
        <v>8</v>
      </c>
      <c r="H5" s="218" t="s">
        <v>5</v>
      </c>
      <c r="I5" s="218" t="s">
        <v>21</v>
      </c>
      <c r="J5" s="218" t="s">
        <v>19</v>
      </c>
      <c r="K5" s="218" t="s">
        <v>7</v>
      </c>
      <c r="L5" s="218" t="s">
        <v>47</v>
      </c>
      <c r="M5" s="218" t="s">
        <v>22</v>
      </c>
      <c r="N5" s="5"/>
      <c r="O5" s="5"/>
      <c r="P5" s="5"/>
      <c r="Q5" s="5"/>
    </row>
    <row r="6" spans="1:17" ht="13.5" customHeight="1">
      <c r="A6" s="204">
        <v>2011</v>
      </c>
      <c r="B6" s="197">
        <v>0.89828646467922002</v>
      </c>
      <c r="C6" s="197">
        <v>0.94415062072900657</v>
      </c>
      <c r="D6" s="197">
        <v>-0.56447552147427438</v>
      </c>
      <c r="E6" s="197">
        <v>-1.59644925424575</v>
      </c>
      <c r="F6" s="197">
        <v>-1.8979793388853385</v>
      </c>
      <c r="G6" s="197">
        <v>-0.23651171535707477</v>
      </c>
      <c r="H6" s="197">
        <v>6.3557144321524319</v>
      </c>
      <c r="I6" s="197">
        <v>-4.5720419688934415</v>
      </c>
      <c r="J6" s="197">
        <v>6.1709988508923761</v>
      </c>
      <c r="K6" s="197">
        <v>-3.2148632015896128</v>
      </c>
      <c r="L6" s="197">
        <v>25.598564449203586</v>
      </c>
      <c r="M6" s="197" t="e">
        <v>#N/A</v>
      </c>
      <c r="N6" s="198"/>
      <c r="O6" s="198"/>
      <c r="P6" s="198"/>
      <c r="Q6" s="198"/>
    </row>
    <row r="7" spans="1:17" ht="13.5" customHeight="1">
      <c r="A7" s="203">
        <v>2012</v>
      </c>
      <c r="B7" s="198">
        <v>3.9789115063233917</v>
      </c>
      <c r="C7" s="198">
        <v>4.7917275275117115</v>
      </c>
      <c r="D7" s="198">
        <v>3.5834474486515533</v>
      </c>
      <c r="E7" s="198">
        <v>4.6836132834093327</v>
      </c>
      <c r="F7" s="198">
        <v>5.5040400536538812</v>
      </c>
      <c r="G7" s="198">
        <v>-3.1850654661633455</v>
      </c>
      <c r="H7" s="198">
        <v>1.2815366735494493</v>
      </c>
      <c r="I7" s="198">
        <v>2.4537229121514881</v>
      </c>
      <c r="J7" s="198">
        <v>16.06191588518298</v>
      </c>
      <c r="K7" s="198">
        <v>6.8653910250709203</v>
      </c>
      <c r="L7" s="198">
        <v>18.942821651108499</v>
      </c>
      <c r="M7" s="198">
        <v>41.076118228110872</v>
      </c>
      <c r="N7" s="198"/>
      <c r="O7" s="198"/>
      <c r="P7" s="198"/>
      <c r="Q7" s="198"/>
    </row>
    <row r="8" spans="1:17" ht="13.5" customHeight="1">
      <c r="A8" s="204">
        <v>2013</v>
      </c>
      <c r="B8" s="197">
        <v>1.2311091796433753</v>
      </c>
      <c r="C8" s="197">
        <v>1.9173258757106393</v>
      </c>
      <c r="D8" s="197">
        <v>1.1927488114570555</v>
      </c>
      <c r="E8" s="197">
        <v>2.4519888902200351</v>
      </c>
      <c r="F8" s="197">
        <v>-2.6563512812008674</v>
      </c>
      <c r="G8" s="197">
        <v>-4.7983895013252891</v>
      </c>
      <c r="H8" s="197">
        <v>1.660037192955309</v>
      </c>
      <c r="I8" s="197">
        <v>5.1600746545529086</v>
      </c>
      <c r="J8" s="197">
        <v>-1.2254766944984379</v>
      </c>
      <c r="K8" s="197">
        <v>6.3418902469851171</v>
      </c>
      <c r="L8" s="197">
        <v>9.4551097183598642</v>
      </c>
      <c r="M8" s="197">
        <v>21.320715587179475</v>
      </c>
      <c r="N8" s="198"/>
      <c r="O8" s="198"/>
      <c r="P8" s="198"/>
      <c r="Q8" s="198"/>
    </row>
    <row r="9" spans="1:17" ht="13.5" customHeight="1">
      <c r="A9" s="203">
        <v>2014</v>
      </c>
      <c r="B9" s="198">
        <v>-0.54912034644119245</v>
      </c>
      <c r="C9" s="198">
        <v>-0.66203784010078537</v>
      </c>
      <c r="D9" s="198">
        <v>-1.3879084114173219</v>
      </c>
      <c r="E9" s="198">
        <v>-2.5789604437983118</v>
      </c>
      <c r="F9" s="198">
        <v>-1.3883863485298984</v>
      </c>
      <c r="G9" s="198">
        <v>-1.2779695332063284E-2</v>
      </c>
      <c r="H9" s="198">
        <v>3.8887434912244929</v>
      </c>
      <c r="I9" s="198">
        <v>0.60963340372471364</v>
      </c>
      <c r="J9" s="198">
        <v>-3.4414007803801514</v>
      </c>
      <c r="K9" s="198">
        <v>9.0564735017842466</v>
      </c>
      <c r="L9" s="198">
        <v>-7.8878071665850644</v>
      </c>
      <c r="M9" s="198">
        <v>18.188219253350159</v>
      </c>
      <c r="N9" s="198"/>
      <c r="O9" s="198"/>
      <c r="P9" s="198"/>
      <c r="Q9" s="198"/>
    </row>
    <row r="10" spans="1:17" ht="13.5" customHeight="1">
      <c r="A10" s="204">
        <v>2015</v>
      </c>
      <c r="B10" s="197">
        <v>2.5388242896804392</v>
      </c>
      <c r="C10" s="197">
        <v>2.6925745565501127</v>
      </c>
      <c r="D10" s="197">
        <v>1.9529938989740485</v>
      </c>
      <c r="E10" s="197">
        <v>1.3884303022287836</v>
      </c>
      <c r="F10" s="197">
        <v>1.8089422121762417</v>
      </c>
      <c r="G10" s="197">
        <v>5.3794992527423151</v>
      </c>
      <c r="H10" s="197">
        <v>5.2646651807034139</v>
      </c>
      <c r="I10" s="197">
        <v>5.492146710438532</v>
      </c>
      <c r="J10" s="197">
        <v>-4.561609785781326</v>
      </c>
      <c r="K10" s="197">
        <v>12.321713242932745</v>
      </c>
      <c r="L10" s="197">
        <v>-33.974719288345412</v>
      </c>
      <c r="M10" s="197">
        <v>31.89312138519313</v>
      </c>
      <c r="N10" s="198"/>
      <c r="O10" s="198"/>
      <c r="P10" s="198"/>
      <c r="Q10" s="198"/>
    </row>
    <row r="11" spans="1:17" ht="13.5" customHeight="1">
      <c r="A11" s="203">
        <v>2016</v>
      </c>
      <c r="B11" s="198">
        <v>4.1608193546522436</v>
      </c>
      <c r="C11" s="198">
        <v>4.0873218336975103</v>
      </c>
      <c r="D11" s="198">
        <v>4.7214980100509107</v>
      </c>
      <c r="E11" s="198">
        <v>4.88691035530496</v>
      </c>
      <c r="F11" s="198">
        <v>3.6468469238216059</v>
      </c>
      <c r="G11" s="198">
        <v>-1.7687631709137026</v>
      </c>
      <c r="H11" s="198">
        <v>7.8202258210911895</v>
      </c>
      <c r="I11" s="198">
        <v>4.3301730925521893</v>
      </c>
      <c r="J11" s="198">
        <v>-7.6095108619299676</v>
      </c>
      <c r="K11" s="198">
        <v>-1.9720060759783899</v>
      </c>
      <c r="L11" s="198">
        <v>-17.782516708938491</v>
      </c>
      <c r="M11" s="198">
        <v>-7.8697436151838716</v>
      </c>
      <c r="N11" s="198"/>
      <c r="O11" s="198"/>
      <c r="P11" s="198"/>
      <c r="Q11" s="198"/>
    </row>
    <row r="12" spans="1:17" ht="13.5" customHeight="1">
      <c r="A12" s="204">
        <v>2017</v>
      </c>
      <c r="B12" s="197">
        <v>2.5718898108195174</v>
      </c>
      <c r="C12" s="197">
        <v>3.0270056604662288</v>
      </c>
      <c r="D12" s="197">
        <v>2.3829149874932396</v>
      </c>
      <c r="E12" s="197">
        <v>1.7538236569233119</v>
      </c>
      <c r="F12" s="197">
        <v>2.6812940929683102</v>
      </c>
      <c r="G12" s="197">
        <v>0.77304223037952313</v>
      </c>
      <c r="H12" s="197">
        <v>6.3655155509559345</v>
      </c>
      <c r="I12" s="197">
        <v>0.99507256418100587</v>
      </c>
      <c r="J12" s="197">
        <v>0.96686504594538958</v>
      </c>
      <c r="K12" s="197">
        <v>8.6215140412909275</v>
      </c>
      <c r="L12" s="197">
        <v>18.318142565391245</v>
      </c>
      <c r="M12" s="197">
        <v>12.011931162012994</v>
      </c>
      <c r="N12" s="198"/>
      <c r="O12" s="198"/>
      <c r="P12" s="198"/>
      <c r="Q12" s="198"/>
    </row>
    <row r="13" spans="1:17" ht="13.5" customHeight="1">
      <c r="A13" s="203">
        <v>2018</v>
      </c>
      <c r="B13" s="198">
        <v>3.6811234379800273</v>
      </c>
      <c r="C13" s="198">
        <v>4.2014900254363399</v>
      </c>
      <c r="D13" s="198">
        <v>4.4953368248402983</v>
      </c>
      <c r="E13" s="198">
        <v>5.0567672835349402</v>
      </c>
      <c r="F13" s="198">
        <v>2.7749366951726127</v>
      </c>
      <c r="G13" s="198">
        <v>-1.1919816660684208</v>
      </c>
      <c r="H13" s="198">
        <v>8.0555028524945023</v>
      </c>
      <c r="I13" s="198">
        <v>1.6450370842492332</v>
      </c>
      <c r="J13" s="198">
        <v>5.7838678211387009</v>
      </c>
      <c r="K13" s="198">
        <v>8.0007962721007555</v>
      </c>
      <c r="L13" s="198">
        <v>4.4478458638163927</v>
      </c>
      <c r="M13" s="198">
        <v>1.0636507966628084</v>
      </c>
      <c r="N13" s="198"/>
      <c r="O13" s="198"/>
      <c r="P13" s="198"/>
      <c r="Q13" s="198"/>
    </row>
    <row r="14" spans="1:17" ht="13.5" customHeight="1">
      <c r="A14" s="204">
        <v>2019</v>
      </c>
      <c r="B14" s="197">
        <v>1.9287904952110937</v>
      </c>
      <c r="C14" s="197">
        <v>2.1145726737458892</v>
      </c>
      <c r="D14" s="197">
        <v>2.0652053583798842</v>
      </c>
      <c r="E14" s="197">
        <v>0.70581807957935749</v>
      </c>
      <c r="F14" s="197">
        <v>3.1778820224276894</v>
      </c>
      <c r="G14" s="197">
        <v>0.79997932111788916</v>
      </c>
      <c r="H14" s="197">
        <v>5.6492333546359488</v>
      </c>
      <c r="I14" s="197">
        <v>-3.2281999709095341</v>
      </c>
      <c r="J14" s="197">
        <v>12.289074820396005</v>
      </c>
      <c r="K14" s="197">
        <v>6.4215320025192257</v>
      </c>
      <c r="L14" s="197">
        <v>-1.320733159244718</v>
      </c>
      <c r="M14" s="197">
        <v>1.9107690266406141</v>
      </c>
      <c r="N14" s="198"/>
      <c r="O14" s="198"/>
      <c r="P14" s="198"/>
      <c r="Q14" s="198"/>
    </row>
    <row r="15" spans="1:17" ht="13.5" customHeight="1">
      <c r="A15" s="203">
        <v>2020</v>
      </c>
      <c r="B15" s="198">
        <v>-35.906977216889075</v>
      </c>
      <c r="C15" s="198">
        <v>-41.223155243444118</v>
      </c>
      <c r="D15" s="198">
        <v>-35.476509356450649</v>
      </c>
      <c r="E15" s="198">
        <v>-32.063566177110765</v>
      </c>
      <c r="F15" s="198">
        <v>-28.381530024154593</v>
      </c>
      <c r="G15" s="198">
        <v>-65.491768795790037</v>
      </c>
      <c r="H15" s="198">
        <v>-36.020779875584957</v>
      </c>
      <c r="I15" s="198">
        <v>-59.848814918682024</v>
      </c>
      <c r="J15" s="198">
        <v>-84.546694052864723</v>
      </c>
      <c r="K15" s="198">
        <v>-84.106881752011418</v>
      </c>
      <c r="L15" s="198">
        <v>-56.379765442643524</v>
      </c>
      <c r="M15" s="198">
        <v>-93.56930718607444</v>
      </c>
      <c r="N15" s="198"/>
      <c r="O15" s="198"/>
      <c r="P15" s="198"/>
      <c r="Q15" s="198"/>
    </row>
    <row r="16" spans="1:17" ht="13.5" customHeight="1">
      <c r="A16" s="204">
        <v>2021</v>
      </c>
      <c r="B16" s="197">
        <v>-18.710155398059918</v>
      </c>
      <c r="C16" s="197">
        <v>-24.616137671998189</v>
      </c>
      <c r="D16" s="197">
        <v>-22.709091416826656</v>
      </c>
      <c r="E16" s="197">
        <v>-16.68229842863073</v>
      </c>
      <c r="F16" s="197">
        <v>-41.556698134018234</v>
      </c>
      <c r="G16" s="197">
        <v>1.5404498635788044</v>
      </c>
      <c r="H16" s="197">
        <v>-28.913842460514168</v>
      </c>
      <c r="I16" s="197">
        <v>-79.010209566205134</v>
      </c>
      <c r="J16" s="197">
        <v>-72.791073412097347</v>
      </c>
      <c r="K16" s="197">
        <v>15.235636488660223</v>
      </c>
      <c r="L16" s="197">
        <v>-81.527160396466186</v>
      </c>
      <c r="M16" s="197">
        <v>381.7079226831691</v>
      </c>
      <c r="N16" s="198"/>
      <c r="O16" s="198"/>
      <c r="P16" s="198"/>
      <c r="Q16" s="198"/>
    </row>
    <row r="17" spans="1:19" ht="28.5" customHeight="1">
      <c r="A17" s="203" t="s">
        <v>157</v>
      </c>
      <c r="B17" s="198">
        <v>-93.556661995925481</v>
      </c>
      <c r="C17" s="198">
        <v>-97.786307662559466</v>
      </c>
      <c r="D17" s="198">
        <v>-97.83919977066293</v>
      </c>
      <c r="E17" s="198">
        <v>-98.815622623759808</v>
      </c>
      <c r="F17" s="198">
        <v>-99.70035339284729</v>
      </c>
      <c r="G17" s="198">
        <v>-91.55833945607209</v>
      </c>
      <c r="H17" s="198">
        <v>-91.338113366805004</v>
      </c>
      <c r="I17" s="198">
        <v>-99.140037243947859</v>
      </c>
      <c r="J17" s="198">
        <v>-96.019158068275487</v>
      </c>
      <c r="K17" s="198">
        <v>-95.404996154974356</v>
      </c>
      <c r="L17" s="198">
        <v>-98.030980870048822</v>
      </c>
      <c r="M17" s="198">
        <v>-92.504194946029202</v>
      </c>
      <c r="N17" s="198"/>
      <c r="O17" s="198"/>
      <c r="P17" s="198"/>
      <c r="Q17" s="198"/>
    </row>
    <row r="18" spans="1:19" ht="13.5" customHeight="1">
      <c r="A18" s="204" t="s">
        <v>158</v>
      </c>
      <c r="B18" s="197">
        <v>81.726692566385168</v>
      </c>
      <c r="C18" s="197">
        <v>110.47937247578059</v>
      </c>
      <c r="D18" s="197">
        <v>112.48572331273211</v>
      </c>
      <c r="E18" s="197">
        <v>113.33041724725106</v>
      </c>
      <c r="F18" s="197">
        <v>95.684918903288548</v>
      </c>
      <c r="G18" s="197">
        <v>152.3374310158554</v>
      </c>
      <c r="H18" s="197">
        <v>85.908291146074831</v>
      </c>
      <c r="I18" s="197">
        <v>133.66740905716406</v>
      </c>
      <c r="J18" s="197">
        <v>542.21453287197232</v>
      </c>
      <c r="K18" s="197">
        <v>265.06567087303631</v>
      </c>
      <c r="L18" s="197">
        <v>327.84450063211125</v>
      </c>
      <c r="M18" s="197">
        <v>238.96742470805162</v>
      </c>
      <c r="N18" s="198"/>
      <c r="O18" s="198"/>
      <c r="P18" s="198"/>
      <c r="Q18" s="198"/>
    </row>
    <row r="19" spans="1:19" ht="13.5" customHeight="1">
      <c r="A19" s="203" t="s">
        <v>159</v>
      </c>
      <c r="B19" s="198">
        <v>10.590251998168785</v>
      </c>
      <c r="C19" s="198">
        <v>18.565628087454773</v>
      </c>
      <c r="D19" s="198">
        <v>17.427165588498198</v>
      </c>
      <c r="E19" s="198">
        <v>11.889248351507593</v>
      </c>
      <c r="F19" s="198">
        <v>25.88110977752962</v>
      </c>
      <c r="G19" s="198">
        <v>24.508446924817388</v>
      </c>
      <c r="H19" s="198">
        <v>28.089085124342578</v>
      </c>
      <c r="I19" s="198">
        <v>-1.7631177610156219</v>
      </c>
      <c r="J19" s="198">
        <v>77.989728539985322</v>
      </c>
      <c r="K19" s="198">
        <v>298.5673716780401</v>
      </c>
      <c r="L19" s="198">
        <v>155.15573026912611</v>
      </c>
      <c r="M19" s="198">
        <v>2768.904435844001</v>
      </c>
      <c r="N19" s="198"/>
      <c r="O19" s="198"/>
      <c r="P19" s="198"/>
      <c r="Q19" s="198"/>
    </row>
    <row r="20" spans="1:19" ht="13.5" customHeight="1">
      <c r="A20" s="204" t="s">
        <v>165</v>
      </c>
      <c r="B20" s="197">
        <v>181.98598175901066</v>
      </c>
      <c r="C20" s="197">
        <v>366.92108085046095</v>
      </c>
      <c r="D20" s="197">
        <v>413.1400969192307</v>
      </c>
      <c r="E20" s="197">
        <v>471.89570675139356</v>
      </c>
      <c r="F20" s="197">
        <v>772.96940902700339</v>
      </c>
      <c r="G20" s="197">
        <v>215.42267923287045</v>
      </c>
      <c r="H20" s="197">
        <v>154.96790372545195</v>
      </c>
      <c r="I20" s="197">
        <v>561.21387712651358</v>
      </c>
      <c r="J20" s="197">
        <v>114.56289027653881</v>
      </c>
      <c r="K20" s="197">
        <v>695.33729087965469</v>
      </c>
      <c r="L20" s="197">
        <v>171.19584055459271</v>
      </c>
      <c r="M20" s="197">
        <v>1148.4566389024988</v>
      </c>
      <c r="N20" s="198"/>
      <c r="O20" s="198"/>
      <c r="P20" s="198"/>
      <c r="Q20" s="198"/>
    </row>
    <row r="21" spans="1:19" ht="13.5" customHeight="1">
      <c r="A21" s="203" t="s">
        <v>432</v>
      </c>
      <c r="B21" s="198">
        <v>1222.5155013664571</v>
      </c>
      <c r="C21" s="198">
        <v>3615.9504947995893</v>
      </c>
      <c r="D21" s="198">
        <v>3916.369647184275</v>
      </c>
      <c r="E21" s="198">
        <v>7033.8506424340976</v>
      </c>
      <c r="F21" s="198">
        <v>33582.682207353049</v>
      </c>
      <c r="G21" s="198">
        <v>504.52451910051474</v>
      </c>
      <c r="H21" s="198">
        <v>892.44932215229244</v>
      </c>
      <c r="I21" s="198">
        <v>8410.194889562581</v>
      </c>
      <c r="J21" s="198">
        <v>161.01392359871474</v>
      </c>
      <c r="K21" s="198">
        <v>1269.6946169772257</v>
      </c>
      <c r="L21" s="198">
        <v>316.87435098650047</v>
      </c>
      <c r="M21" s="198">
        <v>952.05479452054783</v>
      </c>
      <c r="N21" s="198"/>
      <c r="O21" s="198"/>
      <c r="P21" s="198"/>
      <c r="Q21" s="198"/>
    </row>
    <row r="22" spans="1:19" ht="13.5" customHeight="1">
      <c r="A22" s="204" t="s">
        <v>433</v>
      </c>
      <c r="B22" s="197">
        <v>135.17674396720807</v>
      </c>
      <c r="C22" s="197">
        <v>215.09630869590444</v>
      </c>
      <c r="D22" s="197">
        <v>188.10380331058519</v>
      </c>
      <c r="E22" s="197">
        <v>169.74182565360684</v>
      </c>
      <c r="F22" s="197">
        <v>421.85906865214503</v>
      </c>
      <c r="G22" s="197">
        <v>264.96563215996667</v>
      </c>
      <c r="H22" s="197">
        <v>108.93190880173293</v>
      </c>
      <c r="I22" s="197">
        <v>1714.491660047657</v>
      </c>
      <c r="J22" s="197">
        <v>590.625</v>
      </c>
      <c r="K22" s="197">
        <v>1256.9115727840287</v>
      </c>
      <c r="L22" s="197">
        <v>78.983526630715815</v>
      </c>
      <c r="M22" s="197">
        <v>1444.1885766092475</v>
      </c>
      <c r="N22" s="198"/>
      <c r="O22" s="198"/>
      <c r="P22" s="198"/>
      <c r="Q22" s="198"/>
    </row>
    <row r="23" spans="1:19" ht="13.5" customHeight="1">
      <c r="A23" s="203" t="s">
        <v>434</v>
      </c>
      <c r="B23" s="198">
        <v>4.7106041446565898</v>
      </c>
      <c r="C23" s="198">
        <v>12.15309120757361</v>
      </c>
      <c r="D23" s="198">
        <v>4.6895003372062938</v>
      </c>
      <c r="E23" s="198">
        <v>-3.5143564234431408</v>
      </c>
      <c r="F23" s="198">
        <v>6.8706436772965453</v>
      </c>
      <c r="G23" s="198">
        <v>71.432615829743838</v>
      </c>
      <c r="H23" s="198">
        <v>22.301329029097651</v>
      </c>
      <c r="I23" s="198">
        <v>513.85354494246485</v>
      </c>
      <c r="J23" s="198">
        <v>272.62984336356141</v>
      </c>
      <c r="K23" s="198">
        <v>220.54044281855499</v>
      </c>
      <c r="L23" s="198">
        <v>15.726475468120407</v>
      </c>
      <c r="M23" s="198">
        <v>187.52886117063503</v>
      </c>
      <c r="N23" s="198"/>
      <c r="O23" s="198"/>
      <c r="P23" s="198"/>
      <c r="Q23" s="198"/>
    </row>
    <row r="24" spans="1:19" ht="24.95" customHeight="1">
      <c r="A24" s="204" t="s">
        <v>453</v>
      </c>
      <c r="B24" s="197">
        <v>-24.375358977185527</v>
      </c>
      <c r="C24" s="197">
        <v>-31.552835339002637</v>
      </c>
      <c r="D24" s="197">
        <v>-29.851931536783312</v>
      </c>
      <c r="E24" s="197">
        <v>-23.455636174391216</v>
      </c>
      <c r="F24" s="197">
        <v>-50.790603899140294</v>
      </c>
      <c r="G24" s="197">
        <v>-1.5274623738144673</v>
      </c>
      <c r="H24" s="197">
        <v>-35.277743144750424</v>
      </c>
      <c r="I24" s="197">
        <v>-86.202500522979875</v>
      </c>
      <c r="J24" s="197">
        <v>-75.893338813676877</v>
      </c>
      <c r="K24" s="197">
        <v>1.948964428057129</v>
      </c>
      <c r="L24" s="197">
        <v>-83.898390537133992</v>
      </c>
      <c r="M24" s="197">
        <v>372.64782988639678</v>
      </c>
      <c r="N24" s="198"/>
      <c r="O24" s="198"/>
      <c r="P24" s="198"/>
      <c r="Q24" s="198"/>
    </row>
    <row r="25" spans="1:19" ht="13.5" customHeight="1" thickBot="1">
      <c r="A25" s="219" t="s">
        <v>454</v>
      </c>
      <c r="B25" s="56">
        <v>71.708582770635601</v>
      </c>
      <c r="C25" s="56">
        <v>98.195590972575985</v>
      </c>
      <c r="D25" s="56">
        <v>88.056310007624532</v>
      </c>
      <c r="E25" s="56">
        <v>67.288082261597353</v>
      </c>
      <c r="F25" s="56">
        <v>151.37038275172407</v>
      </c>
      <c r="G25" s="56">
        <v>98.70757625228012</v>
      </c>
      <c r="H25" s="56">
        <v>104.58678989560788</v>
      </c>
      <c r="I25" s="56">
        <v>979.85626030667754</v>
      </c>
      <c r="J25" s="56">
        <v>237.68115942028984</v>
      </c>
      <c r="K25" s="56">
        <v>322.80812497903497</v>
      </c>
      <c r="L25" s="56">
        <v>51.865455946818251</v>
      </c>
      <c r="M25" s="56">
        <v>201.81108508977363</v>
      </c>
      <c r="N25" s="198"/>
      <c r="O25" s="198"/>
      <c r="P25" s="198"/>
      <c r="Q25" s="198"/>
      <c r="R25" s="4"/>
      <c r="S25" s="3"/>
    </row>
    <row r="26" spans="1:19" s="202" customFormat="1" thickTop="1">
      <c r="A26" s="203"/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</row>
    <row r="27" spans="1:19" s="202" customFormat="1" ht="13.5">
      <c r="A27" s="203" t="s">
        <v>116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</row>
    <row r="28" spans="1:19" s="202" customFormat="1" ht="13.5">
      <c r="A28" s="203"/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</row>
    <row r="29" spans="1:19" s="207" customFormat="1" ht="13.5">
      <c r="A29" s="54" t="s">
        <v>160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</row>
  </sheetData>
  <hyperlinks>
    <hyperlink ref="M1" location="inhalt!A1" display="Inhaltsverzeichnis" xr:uid="{6E29D811-F095-439E-906C-9C73563D1130}"/>
  </hyperlinks>
  <pageMargins left="0.39370078740157483" right="0.39370078740157483" top="0.59055118110236227" bottom="0.59055118110236227" header="0.31496062992125984" footer="0.31496062992125984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BF8A4-7497-41E1-B423-FF825D92C1F2}">
  <sheetPr>
    <tabColor rgb="FF00B050"/>
    <pageSetUpPr fitToPage="1"/>
  </sheetPr>
  <dimension ref="A1:N57"/>
  <sheetViews>
    <sheetView showZeros="0" zoomScaleNormal="100" workbookViewId="0">
      <selection activeCell="A43" sqref="A43"/>
    </sheetView>
  </sheetViews>
  <sheetFormatPr baseColWidth="10" defaultRowHeight="14.25"/>
  <cols>
    <col min="1" max="1" width="13.5703125" style="2" customWidth="1"/>
    <col min="2" max="6" width="14.5703125" style="37" customWidth="1"/>
    <col min="7" max="7" width="15.85546875" style="37" customWidth="1"/>
    <col min="8" max="16384" width="11.42578125" style="1"/>
  </cols>
  <sheetData>
    <row r="1" spans="1:10" s="35" customFormat="1" ht="16.5">
      <c r="A1" s="35" t="s">
        <v>16</v>
      </c>
      <c r="B1" s="38"/>
      <c r="C1" s="38"/>
      <c r="D1" s="38"/>
      <c r="E1" s="38"/>
      <c r="F1" s="38"/>
      <c r="G1" s="40" t="s">
        <v>70</v>
      </c>
      <c r="I1" s="231"/>
    </row>
    <row r="2" spans="1:10">
      <c r="I2" s="221"/>
    </row>
    <row r="3" spans="1:10" s="8" customFormat="1">
      <c r="A3" s="45" t="s">
        <v>62</v>
      </c>
      <c r="B3" s="55"/>
      <c r="C3" s="55"/>
      <c r="D3" s="55"/>
      <c r="E3" s="55"/>
      <c r="F3" s="55"/>
      <c r="G3" s="55"/>
      <c r="I3" s="222"/>
    </row>
    <row r="4" spans="1:10" ht="15" thickBot="1">
      <c r="A4" s="7"/>
      <c r="B4" s="43"/>
      <c r="C4" s="43"/>
      <c r="D4" s="43"/>
      <c r="E4" s="43"/>
      <c r="F4" s="43"/>
      <c r="G4" s="43"/>
    </row>
    <row r="5" spans="1:10" ht="27.75" thickTop="1">
      <c r="A5" s="223"/>
      <c r="B5" s="224" t="s">
        <v>3</v>
      </c>
      <c r="C5" s="224" t="s">
        <v>2</v>
      </c>
      <c r="D5" s="224" t="s">
        <v>23</v>
      </c>
      <c r="E5" s="224" t="s">
        <v>1</v>
      </c>
      <c r="F5" s="224" t="s">
        <v>0</v>
      </c>
      <c r="G5" s="224" t="s">
        <v>24</v>
      </c>
    </row>
    <row r="6" spans="1:10" s="8" customFormat="1" ht="13.5">
      <c r="A6" s="225" t="s">
        <v>117</v>
      </c>
      <c r="B6" s="226"/>
      <c r="C6" s="226"/>
      <c r="D6" s="226"/>
      <c r="E6" s="226"/>
      <c r="F6" s="226"/>
      <c r="G6" s="226"/>
    </row>
    <row r="7" spans="1:10" ht="13.5" customHeight="1">
      <c r="A7" s="227">
        <v>2011</v>
      </c>
      <c r="B7" s="11">
        <v>16187.000000000002</v>
      </c>
      <c r="C7" s="11">
        <v>9232</v>
      </c>
      <c r="D7" s="11">
        <v>6955.0000000000018</v>
      </c>
      <c r="E7" s="11">
        <v>17630.92594343199</v>
      </c>
      <c r="F7" s="11">
        <v>9408.5592516405213</v>
      </c>
      <c r="G7" s="11">
        <v>8222.3666917914688</v>
      </c>
    </row>
    <row r="8" spans="1:10" ht="13.5" customHeight="1">
      <c r="A8" s="223">
        <v>2012</v>
      </c>
      <c r="B8" s="58">
        <v>16661</v>
      </c>
      <c r="C8" s="58">
        <v>9664</v>
      </c>
      <c r="D8" s="58">
        <v>6997</v>
      </c>
      <c r="E8" s="58">
        <v>17774.258390858951</v>
      </c>
      <c r="F8" s="58">
        <v>10217.556102554681</v>
      </c>
      <c r="G8" s="58">
        <v>7556.70228830427</v>
      </c>
    </row>
    <row r="9" spans="1:10" ht="13.5" customHeight="1">
      <c r="A9" s="227">
        <v>2013</v>
      </c>
      <c r="B9" s="11">
        <v>17126</v>
      </c>
      <c r="C9" s="11">
        <v>9621.0000000000018</v>
      </c>
      <c r="D9" s="11">
        <v>7504.9999999999982</v>
      </c>
      <c r="E9" s="11">
        <v>17846.347240020907</v>
      </c>
      <c r="F9" s="11">
        <v>10025.822825151785</v>
      </c>
      <c r="G9" s="11">
        <v>7820.5244148691218</v>
      </c>
    </row>
    <row r="10" spans="1:10" ht="13.5" customHeight="1">
      <c r="A10" s="223">
        <v>2014</v>
      </c>
      <c r="B10" s="58">
        <v>17446</v>
      </c>
      <c r="C10" s="58">
        <v>10205.999999999998</v>
      </c>
      <c r="D10" s="58">
        <v>7240.0000000000018</v>
      </c>
      <c r="E10" s="58">
        <v>17744.107393213591</v>
      </c>
      <c r="F10" s="58">
        <v>10240.888586060237</v>
      </c>
      <c r="G10" s="58">
        <v>7503.2188071533546</v>
      </c>
    </row>
    <row r="11" spans="1:10" ht="13.5" customHeight="1">
      <c r="A11" s="227">
        <v>2015</v>
      </c>
      <c r="B11" s="11">
        <v>18355</v>
      </c>
      <c r="C11" s="11">
        <v>10218</v>
      </c>
      <c r="D11" s="11">
        <v>8137</v>
      </c>
      <c r="E11" s="11">
        <v>18355</v>
      </c>
      <c r="F11" s="11">
        <v>10218</v>
      </c>
      <c r="G11" s="11">
        <v>8137</v>
      </c>
    </row>
    <row r="12" spans="1:10" ht="13.5" customHeight="1">
      <c r="A12" s="223">
        <v>2016</v>
      </c>
      <c r="B12" s="58">
        <v>18953</v>
      </c>
      <c r="C12" s="58">
        <v>10481</v>
      </c>
      <c r="D12" s="58">
        <v>8472</v>
      </c>
      <c r="E12" s="58">
        <v>18552.684599591026</v>
      </c>
      <c r="F12" s="58">
        <v>10326.860942154015</v>
      </c>
      <c r="G12" s="58">
        <v>8225.8236574370112</v>
      </c>
    </row>
    <row r="13" spans="1:10" ht="13.5" customHeight="1">
      <c r="A13" s="227">
        <v>2017</v>
      </c>
      <c r="B13" s="11">
        <v>19954.000000000004</v>
      </c>
      <c r="C13" s="11">
        <v>11317</v>
      </c>
      <c r="D13" s="11">
        <v>8637.0000000000036</v>
      </c>
      <c r="E13" s="11">
        <v>18935.807272683855</v>
      </c>
      <c r="F13" s="11">
        <v>11118.524567623743</v>
      </c>
      <c r="G13" s="11">
        <v>7817.2827050601118</v>
      </c>
    </row>
    <row r="14" spans="1:10" ht="13.5" customHeight="1">
      <c r="A14" s="223">
        <v>2018</v>
      </c>
      <c r="B14" s="58">
        <v>21408.000000000004</v>
      </c>
      <c r="C14" s="58">
        <v>11986.000000000002</v>
      </c>
      <c r="D14" s="58">
        <v>9422.0000000000018</v>
      </c>
      <c r="E14" s="58">
        <v>19737.565242863016</v>
      </c>
      <c r="F14" s="58">
        <v>11717.030985128804</v>
      </c>
      <c r="G14" s="58">
        <v>8020.5342577342126</v>
      </c>
    </row>
    <row r="15" spans="1:10" ht="13.5" customHeight="1">
      <c r="A15" s="227">
        <v>2019</v>
      </c>
      <c r="B15" s="11">
        <v>23129</v>
      </c>
      <c r="C15" s="11">
        <v>12511</v>
      </c>
      <c r="D15" s="11">
        <v>10618</v>
      </c>
      <c r="E15" s="11">
        <v>20930.06361830029</v>
      </c>
      <c r="F15" s="11">
        <v>11926.964215349992</v>
      </c>
      <c r="G15" s="11">
        <v>9003.0994029502981</v>
      </c>
      <c r="I15" s="37"/>
      <c r="J15" s="37"/>
    </row>
    <row r="16" spans="1:10" ht="13.5" customHeight="1">
      <c r="A16" s="223">
        <v>2020</v>
      </c>
      <c r="B16" s="58">
        <v>13435.999999999998</v>
      </c>
      <c r="C16" s="58">
        <v>4520.9999999999991</v>
      </c>
      <c r="D16" s="58">
        <v>8915</v>
      </c>
      <c r="E16" s="58">
        <v>11959.464927791823</v>
      </c>
      <c r="F16" s="58">
        <v>4317.5598289724921</v>
      </c>
      <c r="G16" s="58">
        <v>7641.9050988193312</v>
      </c>
      <c r="I16" s="37"/>
      <c r="J16" s="37"/>
    </row>
    <row r="17" spans="1:10" ht="13.5" customHeight="1">
      <c r="A17" s="227">
        <v>2021</v>
      </c>
      <c r="B17" s="11">
        <v>9715</v>
      </c>
      <c r="C17" s="11">
        <v>7013</v>
      </c>
      <c r="D17" s="11">
        <v>2702</v>
      </c>
      <c r="E17" s="11">
        <v>8356.4395533365296</v>
      </c>
      <c r="F17" s="11">
        <v>6521.3687625268194</v>
      </c>
      <c r="G17" s="11">
        <v>1835.0707908097102</v>
      </c>
      <c r="I17" s="37"/>
      <c r="J17" s="37"/>
    </row>
    <row r="18" spans="1:10" ht="13.5" customHeight="1">
      <c r="A18" s="223" t="s">
        <v>69</v>
      </c>
      <c r="B18" s="58">
        <v>20428.43630849418</v>
      </c>
      <c r="C18" s="58">
        <v>11303.25</v>
      </c>
      <c r="D18" s="58">
        <v>9125.1863084941797</v>
      </c>
      <c r="E18" s="58">
        <v>15867.302628103267</v>
      </c>
      <c r="F18" s="58">
        <v>9675.457672472754</v>
      </c>
      <c r="G18" s="58">
        <v>6191.8449556305131</v>
      </c>
      <c r="I18" s="37"/>
      <c r="J18" s="37"/>
    </row>
    <row r="19" spans="1:10" ht="13.5" customHeight="1">
      <c r="A19" s="227" t="s">
        <v>164</v>
      </c>
      <c r="B19" s="11">
        <v>21820.176707243103</v>
      </c>
      <c r="C19" s="11">
        <v>12080.293750000001</v>
      </c>
      <c r="D19" s="11">
        <v>9739.8829572431023</v>
      </c>
      <c r="E19" s="11">
        <v>15589.768804947122</v>
      </c>
      <c r="F19" s="11">
        <v>9622.0301773573428</v>
      </c>
      <c r="G19" s="11">
        <v>5967.7386275897788</v>
      </c>
      <c r="I19" s="37"/>
      <c r="J19" s="37"/>
    </row>
    <row r="20" spans="1:10" ht="13.5" customHeight="1">
      <c r="A20" s="223" t="s">
        <v>412</v>
      </c>
      <c r="B20" s="58">
        <v>24220.870559507774</v>
      </c>
      <c r="C20" s="58">
        <v>12738.850837500002</v>
      </c>
      <c r="D20" s="58">
        <v>11482.019722007772</v>
      </c>
      <c r="E20" s="58">
        <v>16561.849140721166</v>
      </c>
      <c r="F20" s="58">
        <v>9723.9133459442037</v>
      </c>
      <c r="G20" s="58">
        <v>6837.9357947769622</v>
      </c>
      <c r="I20" s="37"/>
      <c r="J20" s="37"/>
    </row>
    <row r="21" spans="1:10" ht="27" customHeight="1">
      <c r="A21" s="227" t="s">
        <v>157</v>
      </c>
      <c r="B21" s="11">
        <v>550</v>
      </c>
      <c r="C21" s="11">
        <v>428</v>
      </c>
      <c r="D21" s="11">
        <v>122</v>
      </c>
      <c r="E21" s="11">
        <v>481.33287227893675</v>
      </c>
      <c r="F21" s="11">
        <v>409.75430690896371</v>
      </c>
      <c r="G21" s="11">
        <v>71.578565369973035</v>
      </c>
    </row>
    <row r="22" spans="1:10" ht="13.5" customHeight="1">
      <c r="A22" s="223" t="s">
        <v>158</v>
      </c>
      <c r="B22" s="58">
        <v>1282</v>
      </c>
      <c r="C22" s="58">
        <v>1029</v>
      </c>
      <c r="D22" s="58">
        <v>253</v>
      </c>
      <c r="E22" s="58">
        <v>1119.1975479318492</v>
      </c>
      <c r="F22" s="58">
        <v>1004.3251887066608</v>
      </c>
      <c r="G22" s="58">
        <v>114.87235922518835</v>
      </c>
    </row>
    <row r="23" spans="1:10" ht="13.5" customHeight="1">
      <c r="A23" s="227" t="s">
        <v>159</v>
      </c>
      <c r="B23" s="11">
        <v>5335</v>
      </c>
      <c r="C23" s="11">
        <v>3831</v>
      </c>
      <c r="D23" s="11">
        <v>1504</v>
      </c>
      <c r="E23" s="11">
        <v>4546.0988615082706</v>
      </c>
      <c r="F23" s="11">
        <v>3381.9948720245388</v>
      </c>
      <c r="G23" s="11">
        <v>1164.1039894837318</v>
      </c>
    </row>
    <row r="24" spans="1:10" ht="13.5" customHeight="1">
      <c r="A24" s="223" t="s">
        <v>165</v>
      </c>
      <c r="B24" s="58">
        <v>2548</v>
      </c>
      <c r="C24" s="58">
        <v>1725</v>
      </c>
      <c r="D24" s="58">
        <v>823</v>
      </c>
      <c r="E24" s="58">
        <v>2143.6113583009396</v>
      </c>
      <c r="F24" s="58">
        <v>1568.6229837457179</v>
      </c>
      <c r="G24" s="58">
        <v>574.98837455522175</v>
      </c>
    </row>
    <row r="25" spans="1:10" ht="13.5" customHeight="1">
      <c r="A25" s="227" t="s">
        <v>432</v>
      </c>
      <c r="B25" s="11">
        <v>5664</v>
      </c>
      <c r="C25" s="11">
        <v>1648</v>
      </c>
      <c r="D25" s="11">
        <v>4016</v>
      </c>
      <c r="E25" s="11">
        <v>4541.9338933140607</v>
      </c>
      <c r="F25" s="11">
        <v>1478.4172251656134</v>
      </c>
      <c r="G25" s="11">
        <v>3063.516668148447</v>
      </c>
    </row>
    <row r="26" spans="1:10" ht="13.5" customHeight="1">
      <c r="A26" s="223" t="s">
        <v>433</v>
      </c>
      <c r="B26" s="58">
        <v>3598</v>
      </c>
      <c r="C26" s="58">
        <v>2624</v>
      </c>
      <c r="D26" s="58">
        <v>974</v>
      </c>
      <c r="E26" s="58">
        <v>2841.681820701906</v>
      </c>
      <c r="F26" s="58">
        <v>2355.511539787703</v>
      </c>
      <c r="G26" s="58">
        <v>486.17028091420298</v>
      </c>
    </row>
    <row r="27" spans="1:10" ht="13.5" customHeight="1">
      <c r="A27" s="227" t="s">
        <v>434</v>
      </c>
      <c r="B27" s="11">
        <v>6548</v>
      </c>
      <c r="C27" s="11">
        <v>5103</v>
      </c>
      <c r="D27" s="11">
        <v>1445</v>
      </c>
      <c r="E27" s="11">
        <v>5007.2139316749217</v>
      </c>
      <c r="F27" s="11">
        <v>4096.8019094259389</v>
      </c>
      <c r="G27" s="11">
        <v>910.41202224898279</v>
      </c>
    </row>
    <row r="28" spans="1:10" ht="18" customHeight="1">
      <c r="A28" s="223" t="s">
        <v>166</v>
      </c>
      <c r="B28" s="58">
        <v>7167</v>
      </c>
      <c r="C28" s="58">
        <v>10887.2245165446</v>
      </c>
      <c r="D28" s="58">
        <v>-3720.2245165446002</v>
      </c>
      <c r="E28" s="58">
        <v>6211.1862612618143</v>
      </c>
      <c r="F28" s="58">
        <v>4954.6196336026896</v>
      </c>
      <c r="G28" s="58">
        <v>1256.5666276591246</v>
      </c>
    </row>
    <row r="29" spans="1:10" ht="13.5" customHeight="1">
      <c r="A29" s="227" t="s">
        <v>436</v>
      </c>
      <c r="B29" s="11">
        <v>15810</v>
      </c>
      <c r="C29" s="11">
        <v>21104.19276781505</v>
      </c>
      <c r="D29" s="11">
        <v>-5294.1927678150496</v>
      </c>
      <c r="E29" s="11">
        <v>12413.270853963859</v>
      </c>
      <c r="F29" s="11">
        <v>8095.168782512209</v>
      </c>
      <c r="G29" s="11">
        <v>4318.1020714516499</v>
      </c>
    </row>
    <row r="30" spans="1:10" s="8" customFormat="1" ht="19.5" customHeight="1">
      <c r="A30" s="225" t="s">
        <v>118</v>
      </c>
      <c r="B30" s="226"/>
      <c r="C30" s="226"/>
      <c r="D30" s="226"/>
      <c r="E30" s="226"/>
      <c r="F30" s="226"/>
      <c r="G30" s="226"/>
    </row>
    <row r="31" spans="1:10" ht="13.5" customHeight="1">
      <c r="A31" s="227">
        <v>2011</v>
      </c>
      <c r="B31" s="11">
        <v>3.0690862782553441</v>
      </c>
      <c r="C31" s="11">
        <v>-0.63502314067375087</v>
      </c>
      <c r="D31" s="11">
        <v>541</v>
      </c>
      <c r="E31" s="11">
        <v>-1.286147025950235</v>
      </c>
      <c r="F31" s="11">
        <v>-6.1805855211082168</v>
      </c>
      <c r="G31" s="11">
        <v>390.09814716386427</v>
      </c>
    </row>
    <row r="32" spans="1:10" ht="13.5" customHeight="1">
      <c r="A32" s="223">
        <v>2012</v>
      </c>
      <c r="B32" s="58">
        <v>2.9282757768579692</v>
      </c>
      <c r="C32" s="58">
        <v>4.6793760831889131</v>
      </c>
      <c r="D32" s="58">
        <v>41.999999999998181</v>
      </c>
      <c r="E32" s="58">
        <v>0.81296040767704358</v>
      </c>
      <c r="F32" s="58">
        <v>8.5985200207258075</v>
      </c>
      <c r="G32" s="58">
        <v>-665.6644034871988</v>
      </c>
    </row>
    <row r="33" spans="1:14" ht="13.5" customHeight="1">
      <c r="A33" s="227">
        <v>2013</v>
      </c>
      <c r="B33" s="11">
        <v>2.7909489226336959</v>
      </c>
      <c r="C33" s="11">
        <v>-0.44495033112580407</v>
      </c>
      <c r="D33" s="11">
        <v>507.99999999999818</v>
      </c>
      <c r="E33" s="11">
        <v>0.4055800674025889</v>
      </c>
      <c r="F33" s="11">
        <v>-1.8765081931378602</v>
      </c>
      <c r="G33" s="11">
        <v>263.82212656485171</v>
      </c>
    </row>
    <row r="34" spans="1:14" ht="13.5" customHeight="1">
      <c r="A34" s="223">
        <v>2014</v>
      </c>
      <c r="B34" s="58">
        <v>1.8685040289618149</v>
      </c>
      <c r="C34" s="58">
        <v>6.0804490177735815</v>
      </c>
      <c r="D34" s="58">
        <v>-264.99999999999636</v>
      </c>
      <c r="E34" s="58">
        <v>-0.57288948507087101</v>
      </c>
      <c r="F34" s="58">
        <v>2.1451183075858582</v>
      </c>
      <c r="G34" s="58">
        <v>-317.30560771576711</v>
      </c>
    </row>
    <row r="35" spans="1:14" ht="13.5" customHeight="1">
      <c r="A35" s="227">
        <v>2015</v>
      </c>
      <c r="B35" s="11">
        <v>5.2103634070847171</v>
      </c>
      <c r="C35" s="11">
        <v>0.11757789535569163</v>
      </c>
      <c r="D35" s="11">
        <v>896.99999999999818</v>
      </c>
      <c r="E35" s="11">
        <v>3.4427914194210318</v>
      </c>
      <c r="F35" s="11">
        <v>-0.22350195364289061</v>
      </c>
      <c r="G35" s="11">
        <v>633.78119284664535</v>
      </c>
    </row>
    <row r="36" spans="1:14" ht="13.5" customHeight="1">
      <c r="A36" s="223">
        <v>2016</v>
      </c>
      <c r="B36" s="58">
        <v>3.2579678561699854</v>
      </c>
      <c r="C36" s="58">
        <v>2.5738892151105919</v>
      </c>
      <c r="D36" s="58">
        <v>335</v>
      </c>
      <c r="E36" s="58">
        <v>1.0770068079053452</v>
      </c>
      <c r="F36" s="58">
        <v>1.0653840492661493</v>
      </c>
      <c r="G36" s="58">
        <v>88.823657437011207</v>
      </c>
    </row>
    <row r="37" spans="1:14" ht="13.5" customHeight="1">
      <c r="A37" s="227">
        <v>2017</v>
      </c>
      <c r="B37" s="11">
        <v>5.2814857806152249</v>
      </c>
      <c r="C37" s="11">
        <v>7.9763381356740659</v>
      </c>
      <c r="D37" s="11">
        <v>165.00000000000364</v>
      </c>
      <c r="E37" s="11">
        <v>2.0650524781802959</v>
      </c>
      <c r="F37" s="11">
        <v>7.6660626099667395</v>
      </c>
      <c r="G37" s="11">
        <v>-408.54095237689944</v>
      </c>
    </row>
    <row r="38" spans="1:14" ht="13.5" customHeight="1">
      <c r="A38" s="223">
        <v>2018</v>
      </c>
      <c r="B38" s="58">
        <v>7.2867595469580104</v>
      </c>
      <c r="C38" s="58">
        <v>5.9114606344437659</v>
      </c>
      <c r="D38" s="58">
        <v>784.99999999999818</v>
      </c>
      <c r="E38" s="58">
        <v>4.2340839164314303</v>
      </c>
      <c r="F38" s="58">
        <v>5.3829661828320718</v>
      </c>
      <c r="G38" s="58">
        <v>203.25155267410082</v>
      </c>
    </row>
    <row r="39" spans="1:14" ht="13.5" customHeight="1">
      <c r="A39" s="227">
        <v>2019</v>
      </c>
      <c r="B39" s="11">
        <v>8.039050822122551</v>
      </c>
      <c r="C39" s="11">
        <v>4.3801101284832056</v>
      </c>
      <c r="D39" s="11">
        <v>1195.9999999999982</v>
      </c>
      <c r="E39" s="11">
        <v>6.0417704046271448</v>
      </c>
      <c r="F39" s="11">
        <v>1.7916930533650843</v>
      </c>
      <c r="G39" s="11">
        <v>982.56514521608551</v>
      </c>
    </row>
    <row r="40" spans="1:14" ht="13.5" customHeight="1">
      <c r="A40" s="223">
        <v>2020</v>
      </c>
      <c r="B40" s="58">
        <v>-41.908426650525321</v>
      </c>
      <c r="C40" s="58">
        <v>-63.863799856126626</v>
      </c>
      <c r="D40" s="58">
        <v>-1703</v>
      </c>
      <c r="E40" s="58">
        <v>-42.859873023343255</v>
      </c>
      <c r="F40" s="58">
        <v>-63.800010203637591</v>
      </c>
      <c r="G40" s="58">
        <v>-1361.1943041309669</v>
      </c>
    </row>
    <row r="41" spans="1:14" ht="13.5" customHeight="1">
      <c r="A41" s="227">
        <v>2021</v>
      </c>
      <c r="B41" s="11">
        <v>-27.694254242334015</v>
      </c>
      <c r="C41" s="11">
        <v>55.120548551205516</v>
      </c>
      <c r="D41" s="11">
        <v>-6213</v>
      </c>
      <c r="E41" s="11">
        <v>-30.126978056371545</v>
      </c>
      <c r="F41" s="11">
        <v>51.042927506549397</v>
      </c>
      <c r="G41" s="11">
        <v>-5806.8343080096211</v>
      </c>
    </row>
    <row r="42" spans="1:14" ht="13.5" customHeight="1">
      <c r="A42" s="223" t="s">
        <v>69</v>
      </c>
      <c r="B42" s="58">
        <v>110.2772651414738</v>
      </c>
      <c r="C42" s="58">
        <v>61.175673748752324</v>
      </c>
      <c r="D42" s="58">
        <v>6423.1863084941797</v>
      </c>
      <c r="E42" s="58">
        <v>89.881139291767226</v>
      </c>
      <c r="F42" s="58">
        <v>48.365443280404619</v>
      </c>
      <c r="G42" s="58">
        <v>4356.774164820803</v>
      </c>
      <c r="I42"/>
    </row>
    <row r="43" spans="1:14" ht="13.5" customHeight="1">
      <c r="A43" s="227" t="s">
        <v>164</v>
      </c>
      <c r="B43" s="11">
        <v>6.8127603000638581</v>
      </c>
      <c r="C43" s="11">
        <v>6.8745161789750764</v>
      </c>
      <c r="D43" s="11">
        <v>614.6966487489226</v>
      </c>
      <c r="E43" s="11">
        <v>-1.7490926445468569</v>
      </c>
      <c r="F43" s="11">
        <v>-0.5521960502955392</v>
      </c>
      <c r="G43" s="11">
        <v>-224.1063280407343</v>
      </c>
      <c r="I43" s="232"/>
      <c r="J43" s="232"/>
      <c r="K43" s="37"/>
      <c r="L43" s="232"/>
      <c r="M43" s="232"/>
      <c r="N43" s="37"/>
    </row>
    <row r="44" spans="1:14" ht="13.5" customHeight="1">
      <c r="A44" s="223" t="s">
        <v>412</v>
      </c>
      <c r="B44" s="58">
        <v>11.002174200852233</v>
      </c>
      <c r="C44" s="58">
        <v>5.4514989546508463</v>
      </c>
      <c r="D44" s="58">
        <v>1742.1367647646694</v>
      </c>
      <c r="E44" s="58">
        <v>6.2353736475269095</v>
      </c>
      <c r="F44" s="58">
        <v>1.0588531391910738</v>
      </c>
      <c r="G44" s="58">
        <v>870.19716718718337</v>
      </c>
      <c r="I44" s="232"/>
      <c r="J44" s="232"/>
      <c r="K44" s="37"/>
      <c r="L44" s="232"/>
      <c r="M44" s="232"/>
      <c r="N44" s="37"/>
    </row>
    <row r="45" spans="1:14" ht="28.5" customHeight="1">
      <c r="A45" s="227" t="s">
        <v>157</v>
      </c>
      <c r="B45" s="11">
        <v>-92.282867966886485</v>
      </c>
      <c r="C45" s="11">
        <v>-75.99551318003364</v>
      </c>
      <c r="D45" s="11">
        <v>-5222</v>
      </c>
      <c r="E45" s="11">
        <v>-92.374144756665189</v>
      </c>
      <c r="F45" s="11">
        <v>-76.122314860591644</v>
      </c>
      <c r="G45" s="11">
        <v>-4524.2203300988622</v>
      </c>
    </row>
    <row r="46" spans="1:14" ht="13.5" customHeight="1">
      <c r="A46" s="223" t="s">
        <v>158</v>
      </c>
      <c r="B46" s="58">
        <v>37.259100642398288</v>
      </c>
      <c r="C46" s="58">
        <v>164.52442159383031</v>
      </c>
      <c r="D46" s="58">
        <v>-292</v>
      </c>
      <c r="E46" s="58">
        <v>32.44679072069259</v>
      </c>
      <c r="F46" s="58">
        <v>159.4471071393836</v>
      </c>
      <c r="G46" s="58">
        <v>-343.04228121171201</v>
      </c>
    </row>
    <row r="47" spans="1:14" ht="13.5" customHeight="1">
      <c r="A47" s="227" t="s">
        <v>159</v>
      </c>
      <c r="B47" s="11">
        <v>21.831468371774378</v>
      </c>
      <c r="C47" s="11">
        <v>133.59756097560975</v>
      </c>
      <c r="D47" s="11">
        <v>-1235</v>
      </c>
      <c r="E47" s="11">
        <v>17.145622079194773</v>
      </c>
      <c r="F47" s="11">
        <v>126.0875168916604</v>
      </c>
      <c r="G47" s="11">
        <v>-1220.7418749990043</v>
      </c>
    </row>
    <row r="48" spans="1:14" ht="13.5" customHeight="1">
      <c r="A48" s="223" t="s">
        <v>165</v>
      </c>
      <c r="B48" s="58">
        <v>155.82329317269077</v>
      </c>
      <c r="C48" s="58">
        <v>143.30042313117067</v>
      </c>
      <c r="D48" s="58">
        <v>536</v>
      </c>
      <c r="E48" s="58">
        <v>143.41615956753378</v>
      </c>
      <c r="F48" s="58">
        <v>131.91234021407959</v>
      </c>
      <c r="G48" s="58">
        <v>370.73811733954369</v>
      </c>
    </row>
    <row r="49" spans="1:7" ht="13.5" customHeight="1">
      <c r="A49" s="227" t="s">
        <v>432</v>
      </c>
      <c r="B49" s="11">
        <v>929.81818181818187</v>
      </c>
      <c r="C49" s="11">
        <v>285.04672897196264</v>
      </c>
      <c r="D49" s="11">
        <v>3894</v>
      </c>
      <c r="E49" s="11">
        <v>843.61597864896487</v>
      </c>
      <c r="F49" s="11">
        <v>260.80578049764773</v>
      </c>
      <c r="G49" s="11">
        <v>2991.9381027784739</v>
      </c>
    </row>
    <row r="50" spans="1:7" ht="13.5" customHeight="1">
      <c r="A50" s="223" t="s">
        <v>433</v>
      </c>
      <c r="B50" s="58">
        <v>180.65522620904835</v>
      </c>
      <c r="C50" s="58">
        <v>155.00485908649173</v>
      </c>
      <c r="D50" s="58">
        <v>721</v>
      </c>
      <c r="E50" s="58">
        <v>153.90350666448595</v>
      </c>
      <c r="F50" s="58">
        <v>134.53673832686189</v>
      </c>
      <c r="G50" s="58">
        <v>371.29792168901463</v>
      </c>
    </row>
    <row r="51" spans="1:7" ht="13.5" customHeight="1">
      <c r="A51" s="227" t="s">
        <v>434</v>
      </c>
      <c r="B51" s="11">
        <v>22.73664479850046</v>
      </c>
      <c r="C51" s="11">
        <v>33.202819107282686</v>
      </c>
      <c r="D51" s="11">
        <v>-59</v>
      </c>
      <c r="E51" s="11">
        <v>10.143093764873946</v>
      </c>
      <c r="F51" s="11">
        <v>21.135662957806332</v>
      </c>
      <c r="G51" s="11">
        <v>-253.69196723474897</v>
      </c>
    </row>
    <row r="52" spans="1:7" ht="19.5" customHeight="1">
      <c r="A52" s="223" t="s">
        <v>166</v>
      </c>
      <c r="B52" s="58">
        <v>-42.387459807073959</v>
      </c>
      <c r="C52" s="58">
        <v>-35.665668880544651</v>
      </c>
      <c r="D52" s="58">
        <v>-7010</v>
      </c>
      <c r="E52" s="58">
        <v>-44.031980906499903</v>
      </c>
      <c r="F52" s="58">
        <v>36.050979106061803</v>
      </c>
      <c r="G52" s="58">
        <v>-6531.2997259415361</v>
      </c>
    </row>
    <row r="53" spans="1:7" ht="13.5" customHeight="1" thickBot="1">
      <c r="A53" s="233" t="s">
        <v>436</v>
      </c>
      <c r="B53" s="234">
        <v>120.59439095856006</v>
      </c>
      <c r="C53" s="234">
        <v>93.843644316734668</v>
      </c>
      <c r="D53" s="234">
        <v>-1573.9682512704494</v>
      </c>
      <c r="E53" s="234">
        <v>99.853463280975234</v>
      </c>
      <c r="F53" s="234">
        <v>63.386281514125201</v>
      </c>
      <c r="G53" s="234">
        <v>3061.5354437925253</v>
      </c>
    </row>
    <row r="54" spans="1:7" ht="15" thickTop="1"/>
    <row r="55" spans="1:7" s="202" customFormat="1" ht="13.5">
      <c r="A55" s="203" t="s">
        <v>25</v>
      </c>
      <c r="B55" s="220"/>
      <c r="C55" s="220"/>
      <c r="D55" s="220"/>
      <c r="E55" s="220"/>
      <c r="F55" s="220"/>
      <c r="G55" s="220"/>
    </row>
    <row r="56" spans="1:7" s="202" customFormat="1" ht="13.5">
      <c r="A56" s="203"/>
      <c r="B56" s="220"/>
      <c r="C56" s="220"/>
      <c r="D56" s="220"/>
      <c r="E56" s="220"/>
      <c r="F56" s="220"/>
      <c r="G56" s="220"/>
    </row>
    <row r="57" spans="1:7" s="230" customFormat="1" ht="13.5" customHeight="1">
      <c r="A57" s="228" t="s">
        <v>455</v>
      </c>
      <c r="B57" s="229"/>
      <c r="C57" s="229"/>
      <c r="D57" s="229"/>
      <c r="E57" s="229"/>
      <c r="F57" s="229"/>
      <c r="G57" s="229"/>
    </row>
  </sheetData>
  <hyperlinks>
    <hyperlink ref="G1" location="inhalt!A1" display="Inhaltsverzeichnis" xr:uid="{1479526D-9C8D-4D9E-A5BB-BB99FE1161F0}"/>
  </hyperlinks>
  <pageMargins left="0.39370078740157483" right="0.39370078740157483" top="0.59055118110236227" bottom="0.59055118110236227" header="0.31496062992125984" footer="0.31496062992125984"/>
  <pageSetup paperSize="9" scale="93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4F0FB-3930-4B9B-9462-F70B338DC08B}">
  <sheetPr>
    <tabColor rgb="FF00B050"/>
    <pageSetUpPr fitToPage="1"/>
  </sheetPr>
  <dimension ref="A1:P57"/>
  <sheetViews>
    <sheetView zoomScaleNormal="100" workbookViewId="0">
      <selection activeCell="A43" sqref="A43"/>
    </sheetView>
  </sheetViews>
  <sheetFormatPr baseColWidth="10" defaultRowHeight="14.25"/>
  <cols>
    <col min="1" max="1" width="13.42578125" style="2" customWidth="1"/>
    <col min="2" max="16" width="8.7109375" style="1" customWidth="1"/>
    <col min="17" max="16384" width="11.42578125" style="1"/>
  </cols>
  <sheetData>
    <row r="1" spans="1:16" s="35" customFormat="1" ht="16.5">
      <c r="A1" s="35" t="s">
        <v>16</v>
      </c>
      <c r="B1" s="38"/>
      <c r="C1" s="38"/>
      <c r="D1" s="38"/>
      <c r="E1" s="38"/>
      <c r="F1" s="38"/>
      <c r="I1" s="231"/>
      <c r="P1" s="312" t="s">
        <v>70</v>
      </c>
    </row>
    <row r="2" spans="1:16">
      <c r="B2" s="37"/>
      <c r="C2" s="37"/>
      <c r="D2" s="37"/>
      <c r="E2" s="37"/>
      <c r="F2" s="37"/>
      <c r="G2" s="37"/>
      <c r="I2" s="221"/>
    </row>
    <row r="3" spans="1:16" s="8" customFormat="1" ht="13.5">
      <c r="A3" s="45" t="s">
        <v>418</v>
      </c>
      <c r="B3" s="45"/>
      <c r="C3" s="45"/>
      <c r="D3" s="45"/>
      <c r="E3" s="45"/>
      <c r="F3" s="45"/>
      <c r="G3" s="45"/>
      <c r="H3" s="45"/>
      <c r="I3" s="45"/>
      <c r="J3" s="45"/>
      <c r="L3" s="45"/>
      <c r="M3" s="45"/>
      <c r="N3" s="45"/>
      <c r="O3" s="45"/>
      <c r="P3" s="45"/>
    </row>
    <row r="4" spans="1:16" ht="15" thickBot="1">
      <c r="A4" s="7" t="s">
        <v>259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43.5" thickTop="1">
      <c r="B5" s="5" t="s">
        <v>260</v>
      </c>
      <c r="C5" s="5" t="s">
        <v>261</v>
      </c>
      <c r="D5" s="5" t="s">
        <v>262</v>
      </c>
      <c r="E5" s="5" t="s">
        <v>263</v>
      </c>
      <c r="F5" s="60" t="s">
        <v>169</v>
      </c>
      <c r="G5" s="60" t="s">
        <v>170</v>
      </c>
      <c r="H5" s="60" t="s">
        <v>5</v>
      </c>
      <c r="I5" s="60" t="s">
        <v>173</v>
      </c>
      <c r="J5" s="5" t="s">
        <v>264</v>
      </c>
      <c r="K5" s="60" t="s">
        <v>6</v>
      </c>
      <c r="L5" s="5" t="s">
        <v>186</v>
      </c>
      <c r="M5" s="60" t="s">
        <v>7</v>
      </c>
      <c r="N5" s="60" t="s">
        <v>8</v>
      </c>
      <c r="O5" s="60" t="s">
        <v>187</v>
      </c>
      <c r="P5" s="5" t="s">
        <v>188</v>
      </c>
    </row>
    <row r="6" spans="1:16" ht="13.5" customHeight="1">
      <c r="A6" s="204">
        <v>2011</v>
      </c>
      <c r="B6" s="197">
        <v>6.7054648531973999</v>
      </c>
      <c r="C6" s="197">
        <v>4.5459366768711051</v>
      </c>
      <c r="D6" s="197">
        <v>2.1595281763262952</v>
      </c>
      <c r="E6" s="197">
        <v>3.5404940677171801</v>
      </c>
      <c r="F6" s="197">
        <v>0.87277546775456238</v>
      </c>
      <c r="G6" s="197">
        <v>0.1326671413993625</v>
      </c>
      <c r="H6" s="197">
        <v>0.93409901760170821</v>
      </c>
      <c r="I6" s="197">
        <v>0.3794679903832256</v>
      </c>
      <c r="J6" s="197">
        <v>0.14296383924476966</v>
      </c>
      <c r="K6" s="197">
        <v>0.82700408393150127</v>
      </c>
      <c r="L6" s="197">
        <v>2.5682530404987012</v>
      </c>
      <c r="M6" s="197">
        <v>0.32229171737347651</v>
      </c>
      <c r="N6" s="197">
        <v>0.12279857699560152</v>
      </c>
      <c r="O6" s="197">
        <v>0.16440269858429346</v>
      </c>
      <c r="P6" s="197">
        <v>0.26182172452661689</v>
      </c>
    </row>
    <row r="7" spans="1:16" ht="13.5" customHeight="1">
      <c r="A7" s="203">
        <v>2012</v>
      </c>
      <c r="B7" s="198">
        <v>-0.38417419773320372</v>
      </c>
      <c r="C7" s="198">
        <v>-1.2015956194533746</v>
      </c>
      <c r="D7" s="198">
        <v>0.81742142172017085</v>
      </c>
      <c r="E7" s="198">
        <v>-1.1082886123897624</v>
      </c>
      <c r="F7" s="198">
        <v>-0.10554283132047675</v>
      </c>
      <c r="G7" s="198">
        <v>1.2235824256864676E-2</v>
      </c>
      <c r="H7" s="198">
        <v>-8.9320611929910754E-2</v>
      </c>
      <c r="I7" s="198">
        <v>0.19216357455244601</v>
      </c>
      <c r="J7" s="198">
        <v>-7.924068963129853E-3</v>
      </c>
      <c r="K7" s="198">
        <v>0.34230731141604803</v>
      </c>
      <c r="L7" s="198">
        <v>-0.32254122246620931</v>
      </c>
      <c r="M7" s="198">
        <v>0.14730628461653342</v>
      </c>
      <c r="N7" s="198">
        <v>-0.6154667890462231</v>
      </c>
      <c r="O7" s="198">
        <v>0.12449810826027569</v>
      </c>
      <c r="P7" s="198">
        <v>-3.1079872872127504E-2</v>
      </c>
    </row>
    <row r="8" spans="1:16" ht="13.5" customHeight="1">
      <c r="A8" s="204">
        <v>2013</v>
      </c>
      <c r="B8" s="197">
        <v>1.439111761024126</v>
      </c>
      <c r="C8" s="197">
        <v>0.98612160081762468</v>
      </c>
      <c r="D8" s="197">
        <v>0.45299016020650118</v>
      </c>
      <c r="E8" s="197">
        <v>0.66616287336764657</v>
      </c>
      <c r="F8" s="197">
        <v>0.32279838533901434</v>
      </c>
      <c r="G8" s="197">
        <v>-2.8396578890363365E-3</v>
      </c>
      <c r="H8" s="197">
        <v>0.24998435584287401</v>
      </c>
      <c r="I8" s="197">
        <v>0.12797373941479567</v>
      </c>
      <c r="J8" s="197">
        <v>2.8279939438588877E-2</v>
      </c>
      <c r="K8" s="197">
        <v>0.22354685907178584</v>
      </c>
      <c r="L8" s="197">
        <v>0.71755014874495926</v>
      </c>
      <c r="M8" s="197">
        <v>9.8875054655019903E-2</v>
      </c>
      <c r="N8" s="197">
        <v>-0.18608177708478985</v>
      </c>
      <c r="O8" s="197">
        <v>3.5354179371340333E-2</v>
      </c>
      <c r="P8" s="197">
        <v>2.6240264153472671E-2</v>
      </c>
    </row>
    <row r="9" spans="1:16" ht="13.5" customHeight="1">
      <c r="A9" s="203">
        <v>2014</v>
      </c>
      <c r="B9" s="198">
        <v>3.8089202055477047</v>
      </c>
      <c r="C9" s="198">
        <v>3.4211837589123317</v>
      </c>
      <c r="D9" s="198">
        <v>0.38773644663537277</v>
      </c>
      <c r="E9" s="198">
        <v>2.1841624476648911</v>
      </c>
      <c r="F9" s="198">
        <v>1.1622901080508008</v>
      </c>
      <c r="G9" s="198">
        <v>7.4731203196639409E-2</v>
      </c>
      <c r="H9" s="198">
        <v>1.1653141344943472</v>
      </c>
      <c r="I9" s="198">
        <v>0.38623991247431183</v>
      </c>
      <c r="J9" s="198">
        <v>-3.8267113930853078E-3</v>
      </c>
      <c r="K9" s="198">
        <v>-0.16101054986052188</v>
      </c>
      <c r="L9" s="198">
        <v>1.3583874964867053</v>
      </c>
      <c r="M9" s="198">
        <v>0.33778759282798931</v>
      </c>
      <c r="N9" s="198">
        <v>0.2022722998811087</v>
      </c>
      <c r="O9" s="198">
        <v>9.783633940596044E-2</v>
      </c>
      <c r="P9" s="198">
        <v>0.13257350304039617</v>
      </c>
    </row>
    <row r="10" spans="1:16" ht="13.5" customHeight="1">
      <c r="A10" s="204">
        <v>2015</v>
      </c>
      <c r="B10" s="197">
        <v>3.3495146243292488</v>
      </c>
      <c r="C10" s="197">
        <v>3.8279472342611296</v>
      </c>
      <c r="D10" s="197">
        <v>-0.47843260993188097</v>
      </c>
      <c r="E10" s="197">
        <v>2.8620295435435512</v>
      </c>
      <c r="F10" s="197">
        <v>0.87308508986151412</v>
      </c>
      <c r="G10" s="197">
        <v>9.2832600856064332E-2</v>
      </c>
      <c r="H10" s="197">
        <v>0.91167369775469143</v>
      </c>
      <c r="I10" s="197">
        <v>0.4305667498327615</v>
      </c>
      <c r="J10" s="197">
        <v>-5.0421489299312228E-2</v>
      </c>
      <c r="K10" s="197">
        <v>-0.58941039492124603</v>
      </c>
      <c r="L10" s="197">
        <v>1.6118543922002599</v>
      </c>
      <c r="M10" s="197">
        <v>0.39196035941345286</v>
      </c>
      <c r="N10" s="197">
        <v>0.49067010761287327</v>
      </c>
      <c r="O10" s="197">
        <v>2.0530927513003564E-3</v>
      </c>
      <c r="P10" s="197">
        <v>0.22333651988214193</v>
      </c>
    </row>
    <row r="11" spans="1:16" ht="13.5" customHeight="1">
      <c r="A11" s="203">
        <v>2016</v>
      </c>
      <c r="B11" s="198">
        <v>3.2619676531649775</v>
      </c>
      <c r="C11" s="198">
        <v>3.0338229268006747</v>
      </c>
      <c r="D11" s="198">
        <v>0.22814472636430289</v>
      </c>
      <c r="E11" s="198">
        <v>2.1864022719490381</v>
      </c>
      <c r="F11" s="198">
        <v>0.78340183521719742</v>
      </c>
      <c r="G11" s="198">
        <v>6.4018819634438368E-2</v>
      </c>
      <c r="H11" s="198">
        <v>0.65802844616057277</v>
      </c>
      <c r="I11" s="198">
        <v>0.11097948676499429</v>
      </c>
      <c r="J11" s="198">
        <v>-1.8589955239926906E-2</v>
      </c>
      <c r="K11" s="198">
        <v>4.8308661966834823E-2</v>
      </c>
      <c r="L11" s="198">
        <v>1.2361020189073186</v>
      </c>
      <c r="M11" s="198">
        <v>9.6936681276655404E-2</v>
      </c>
      <c r="N11" s="198">
        <v>0.2668647318670237</v>
      </c>
      <c r="O11" s="198">
        <v>0.22519732212407689</v>
      </c>
      <c r="P11" s="198">
        <v>0.1366031079216353</v>
      </c>
    </row>
    <row r="12" spans="1:16" ht="13.5" customHeight="1">
      <c r="A12" s="204">
        <v>2017</v>
      </c>
      <c r="B12" s="197">
        <v>5.6</v>
      </c>
      <c r="C12" s="197">
        <v>4.3</v>
      </c>
      <c r="D12" s="197">
        <v>1.3</v>
      </c>
      <c r="E12" s="197">
        <v>3</v>
      </c>
      <c r="F12" s="197">
        <v>1.1000000000000001</v>
      </c>
      <c r="G12" s="197">
        <v>0.1</v>
      </c>
      <c r="H12" s="197">
        <v>1.2</v>
      </c>
      <c r="I12" s="197">
        <v>0.4</v>
      </c>
      <c r="J12" s="197">
        <v>0.2</v>
      </c>
      <c r="K12" s="197">
        <v>0.6</v>
      </c>
      <c r="L12" s="197">
        <v>1.6</v>
      </c>
      <c r="M12" s="197">
        <v>0.3</v>
      </c>
      <c r="N12" s="197">
        <v>0.4</v>
      </c>
      <c r="O12" s="197">
        <v>0.2</v>
      </c>
      <c r="P12" s="197">
        <v>0.3</v>
      </c>
    </row>
    <row r="13" spans="1:16" ht="13.5" customHeight="1">
      <c r="A13" s="203">
        <v>2018</v>
      </c>
      <c r="B13" s="198">
        <v>4</v>
      </c>
      <c r="C13" s="198">
        <v>3.1</v>
      </c>
      <c r="D13" s="198">
        <v>0.9</v>
      </c>
      <c r="E13" s="198">
        <v>2.2000000000000002</v>
      </c>
      <c r="F13" s="198">
        <v>0.9</v>
      </c>
      <c r="G13" s="198">
        <v>0.1</v>
      </c>
      <c r="H13" s="198">
        <v>1</v>
      </c>
      <c r="I13" s="198">
        <v>0.4</v>
      </c>
      <c r="J13" s="198">
        <v>0.1</v>
      </c>
      <c r="K13" s="198">
        <v>0.4</v>
      </c>
      <c r="L13" s="198">
        <v>1.4</v>
      </c>
      <c r="M13" s="198">
        <v>0.4</v>
      </c>
      <c r="N13" s="198">
        <v>0.2</v>
      </c>
      <c r="O13" s="198">
        <v>0.3</v>
      </c>
      <c r="P13" s="198">
        <v>0.1</v>
      </c>
    </row>
    <row r="14" spans="1:16" ht="13.5" customHeight="1">
      <c r="A14" s="204">
        <v>2019</v>
      </c>
      <c r="B14" s="197">
        <v>1.7</v>
      </c>
      <c r="C14" s="197">
        <v>1.6</v>
      </c>
      <c r="D14" s="197">
        <v>0.1</v>
      </c>
      <c r="E14" s="197">
        <v>1</v>
      </c>
      <c r="F14" s="197">
        <v>0.5</v>
      </c>
      <c r="G14" s="197">
        <v>0</v>
      </c>
      <c r="H14" s="197">
        <v>0.5</v>
      </c>
      <c r="I14" s="197">
        <v>0</v>
      </c>
      <c r="J14" s="197">
        <v>-0.1</v>
      </c>
      <c r="K14" s="197">
        <v>0</v>
      </c>
      <c r="L14" s="197">
        <v>0.7</v>
      </c>
      <c r="M14" s="197">
        <v>0</v>
      </c>
      <c r="N14" s="197">
        <v>0</v>
      </c>
      <c r="O14" s="197">
        <v>0.1</v>
      </c>
      <c r="P14" s="197">
        <v>0.1</v>
      </c>
    </row>
    <row r="15" spans="1:16" ht="13.5" customHeight="1">
      <c r="A15" s="203">
        <v>2020</v>
      </c>
      <c r="B15" s="198">
        <v>-6.1</v>
      </c>
      <c r="C15" s="198">
        <v>-3.9</v>
      </c>
      <c r="D15" s="198">
        <v>-2.2000000000000002</v>
      </c>
      <c r="E15" s="198">
        <v>-3.4</v>
      </c>
      <c r="F15" s="198">
        <v>-0.4</v>
      </c>
      <c r="G15" s="198">
        <v>-0.1</v>
      </c>
      <c r="H15" s="198">
        <v>-0.7</v>
      </c>
      <c r="I15" s="198">
        <v>-0.5</v>
      </c>
      <c r="J15" s="198">
        <v>0</v>
      </c>
      <c r="K15" s="198">
        <v>-0.1</v>
      </c>
      <c r="L15" s="198">
        <v>-1.6</v>
      </c>
      <c r="M15" s="198">
        <v>-0.4</v>
      </c>
      <c r="N15" s="198">
        <v>-0.6</v>
      </c>
      <c r="O15" s="198">
        <v>-0.4</v>
      </c>
      <c r="P15" s="198">
        <v>-0.5</v>
      </c>
    </row>
    <row r="16" spans="1:16" ht="13.5" customHeight="1">
      <c r="A16" s="204">
        <v>2021</v>
      </c>
      <c r="B16" s="197">
        <v>10.845139926947654</v>
      </c>
      <c r="C16" s="197">
        <v>7.2858853888995583</v>
      </c>
      <c r="D16" s="197">
        <v>3.559254538048096</v>
      </c>
      <c r="E16" s="197">
        <v>5.1590827324653281</v>
      </c>
      <c r="F16" s="197">
        <v>1.95416622521589</v>
      </c>
      <c r="G16" s="197">
        <v>0.17263643121833883</v>
      </c>
      <c r="H16" s="197">
        <v>2.1211419261558921</v>
      </c>
      <c r="I16" s="197">
        <v>1.1636393413409636</v>
      </c>
      <c r="J16" s="197">
        <v>0.35158897202848377</v>
      </c>
      <c r="K16" s="197">
        <v>0.75137379223755718</v>
      </c>
      <c r="L16" s="197">
        <v>2.4003593516845427</v>
      </c>
      <c r="M16" s="197">
        <v>0.97357557176067688</v>
      </c>
      <c r="N16" s="197">
        <v>0.94484184797779813</v>
      </c>
      <c r="O16" s="197">
        <v>0.22222538162749988</v>
      </c>
      <c r="P16" s="197">
        <v>0.28701838153943277</v>
      </c>
    </row>
    <row r="17" spans="1:16" ht="13.5" customHeight="1">
      <c r="A17" s="203" t="s">
        <v>69</v>
      </c>
      <c r="B17" s="58">
        <v>5.6265390898662098</v>
      </c>
      <c r="C17" s="58">
        <v>3.8618540284419223</v>
      </c>
      <c r="D17" s="58">
        <v>1.7646850614242875</v>
      </c>
      <c r="E17" s="58">
        <v>2.8082791626907708</v>
      </c>
      <c r="F17" s="58">
        <v>1.0147870713942804</v>
      </c>
      <c r="G17" s="58">
        <v>3.8787794356870867E-2</v>
      </c>
      <c r="H17" s="58">
        <v>0.85976604699716797</v>
      </c>
      <c r="I17" s="58">
        <v>0.56748440402242017</v>
      </c>
      <c r="J17" s="58">
        <v>8.5114099730811882E-2</v>
      </c>
      <c r="K17" s="58">
        <v>-0.41469299677455573</v>
      </c>
      <c r="L17" s="198">
        <v>1.0155978460744379</v>
      </c>
      <c r="M17" s="198">
        <v>0.44005677970537449</v>
      </c>
      <c r="N17" s="198">
        <v>0.70740419503878005</v>
      </c>
      <c r="O17" s="198">
        <v>0.42655750930349462</v>
      </c>
      <c r="P17" s="198">
        <v>0.28630573644631796</v>
      </c>
    </row>
    <row r="18" spans="1:16" ht="13.5" customHeight="1">
      <c r="A18" s="204" t="s">
        <v>164</v>
      </c>
      <c r="B18" s="11">
        <v>0.60657265719009601</v>
      </c>
      <c r="C18" s="11">
        <v>0.61914543419439649</v>
      </c>
      <c r="D18" s="11">
        <v>-1.2572777004300428E-2</v>
      </c>
      <c r="E18" s="11">
        <v>0.75350266635762009</v>
      </c>
      <c r="F18" s="11">
        <v>-0.13613107525288731</v>
      </c>
      <c r="G18" s="11">
        <v>1.7738430896636782E-3</v>
      </c>
      <c r="H18" s="11">
        <v>5.8867995303076889E-2</v>
      </c>
      <c r="I18" s="11">
        <v>-9.8204730054653092E-2</v>
      </c>
      <c r="J18" s="11">
        <v>-0.11387662966942463</v>
      </c>
      <c r="K18" s="11">
        <v>0.20165635002473756</v>
      </c>
      <c r="L18" s="197">
        <v>0.60256315111523706</v>
      </c>
      <c r="M18" s="197">
        <v>-4.7781086983731139E-2</v>
      </c>
      <c r="N18" s="197">
        <v>0.15551573117844997</v>
      </c>
      <c r="O18" s="197">
        <v>9.4836431577985214E-2</v>
      </c>
      <c r="P18" s="197">
        <v>0.13291421354661304</v>
      </c>
    </row>
    <row r="19" spans="1:16" ht="13.5" customHeight="1" thickBot="1">
      <c r="A19" s="203" t="s">
        <v>412</v>
      </c>
      <c r="B19" s="58">
        <v>3.45827401202463</v>
      </c>
      <c r="C19" s="58">
        <v>2.165267916299908</v>
      </c>
      <c r="D19" s="58">
        <v>1.293006095724722</v>
      </c>
      <c r="E19" s="58">
        <v>1.6928258526201458</v>
      </c>
      <c r="F19" s="58">
        <v>0.43718566523410807</v>
      </c>
      <c r="G19" s="58">
        <v>3.5256398445653953E-2</v>
      </c>
      <c r="H19" s="58">
        <v>0.54323970495082263</v>
      </c>
      <c r="I19" s="58">
        <v>0.40931280004279552</v>
      </c>
      <c r="J19" s="58">
        <v>0.10175860359317798</v>
      </c>
      <c r="K19" s="58">
        <v>0.30402847655309606</v>
      </c>
      <c r="L19" s="198">
        <v>1.1921603749867846</v>
      </c>
      <c r="M19" s="198">
        <v>0.38884380250145495</v>
      </c>
      <c r="N19" s="198">
        <v>5.4276547589387582E-2</v>
      </c>
      <c r="O19" s="198">
        <v>0.1633401070649057</v>
      </c>
      <c r="P19" s="198">
        <v>0.19674978983648447</v>
      </c>
    </row>
    <row r="20" spans="1:16" ht="15" thickTop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</row>
    <row r="21" spans="1:16">
      <c r="A21" s="2" t="s">
        <v>265</v>
      </c>
    </row>
    <row r="22" spans="1:16">
      <c r="A22" s="2" t="s">
        <v>266</v>
      </c>
    </row>
    <row r="23" spans="1:16">
      <c r="A23" s="2" t="s">
        <v>267</v>
      </c>
    </row>
    <row r="25" spans="1:16">
      <c r="A25" s="2" t="s">
        <v>448</v>
      </c>
    </row>
    <row r="41" spans="2:16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</row>
    <row r="42" spans="2:16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</row>
    <row r="43" spans="2:16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</row>
    <row r="44" spans="2:16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</row>
    <row r="45" spans="2:16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  <row r="46" spans="2:16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</row>
    <row r="47" spans="2:16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</row>
    <row r="48" spans="2:16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</row>
    <row r="49" spans="2:16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</row>
    <row r="50" spans="2:16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</row>
    <row r="51" spans="2:16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</row>
    <row r="52" spans="2:16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</row>
    <row r="53" spans="2:16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</row>
    <row r="54" spans="2:16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</row>
    <row r="55" spans="2:16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</row>
    <row r="56" spans="2:16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</row>
    <row r="57" spans="2:16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</row>
  </sheetData>
  <hyperlinks>
    <hyperlink ref="P1" location="inhalt!A1" display="Inhaltsverzeichnis" xr:uid="{172A8958-8221-41D0-834B-77F5D8074C27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  <headerFooter>
    <oddFooter>&amp;L&amp;8Q: Statistik Austria, WDS - WIFO-Daten-System, Macrobond. - Monatsdaten für das aktuelle Jahr werden laufend revidiert.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Tabelle72">
    <tabColor rgb="FFFFFF00"/>
  </sheetPr>
  <dimension ref="A1:A38"/>
  <sheetViews>
    <sheetView zoomScale="90" zoomScaleNormal="90" workbookViewId="0">
      <selection activeCell="A43" sqref="A43"/>
    </sheetView>
  </sheetViews>
  <sheetFormatPr baseColWidth="10" defaultRowHeight="15"/>
  <cols>
    <col min="1" max="1" width="80" customWidth="1"/>
  </cols>
  <sheetData>
    <row r="1" spans="1:1" s="27" customFormat="1">
      <c r="A1" s="33"/>
    </row>
    <row r="2" spans="1:1">
      <c r="A2" s="17"/>
    </row>
    <row r="3" spans="1:1">
      <c r="A3" s="17"/>
    </row>
    <row r="4" spans="1:1">
      <c r="A4" s="17"/>
    </row>
    <row r="5" spans="1:1">
      <c r="A5" s="17"/>
    </row>
    <row r="6" spans="1:1">
      <c r="A6" s="17"/>
    </row>
    <row r="7" spans="1:1">
      <c r="A7" s="17"/>
    </row>
    <row r="8" spans="1:1">
      <c r="A8" s="22" t="s">
        <v>70</v>
      </c>
    </row>
    <row r="9" spans="1:1">
      <c r="A9" s="17"/>
    </row>
    <row r="10" spans="1:1">
      <c r="A10" s="17"/>
    </row>
    <row r="11" spans="1:1">
      <c r="A11" s="17"/>
    </row>
    <row r="12" spans="1:1">
      <c r="A12" s="17"/>
    </row>
    <row r="13" spans="1:1">
      <c r="A13" s="17"/>
    </row>
    <row r="14" spans="1:1">
      <c r="A14" s="17"/>
    </row>
    <row r="15" spans="1:1">
      <c r="A15" s="17"/>
    </row>
    <row r="16" spans="1:1">
      <c r="A16" s="17"/>
    </row>
    <row r="17" spans="1:1">
      <c r="A17" s="17"/>
    </row>
    <row r="18" spans="1:1" s="19" customFormat="1" ht="188.25" customHeight="1">
      <c r="A18" s="18" t="s">
        <v>63</v>
      </c>
    </row>
    <row r="19" spans="1:1">
      <c r="A19" s="17"/>
    </row>
    <row r="20" spans="1:1">
      <c r="A20" s="17"/>
    </row>
    <row r="21" spans="1:1">
      <c r="A21" s="17"/>
    </row>
    <row r="22" spans="1:1">
      <c r="A22" s="17"/>
    </row>
    <row r="23" spans="1:1">
      <c r="A23" s="17"/>
    </row>
    <row r="24" spans="1:1">
      <c r="A24" s="17"/>
    </row>
    <row r="25" spans="1:1">
      <c r="A25" s="17"/>
    </row>
    <row r="26" spans="1:1">
      <c r="A26" s="17"/>
    </row>
    <row r="27" spans="1:1">
      <c r="A27" s="17"/>
    </row>
    <row r="28" spans="1:1">
      <c r="A28" s="17"/>
    </row>
    <row r="29" spans="1:1">
      <c r="A29" s="17"/>
    </row>
    <row r="30" spans="1:1">
      <c r="A30" s="17"/>
    </row>
    <row r="31" spans="1:1">
      <c r="A31" s="17"/>
    </row>
    <row r="32" spans="1:1">
      <c r="A32" s="17"/>
    </row>
    <row r="33" spans="1:1">
      <c r="A33" s="17"/>
    </row>
    <row r="34" spans="1:1">
      <c r="A34" s="17"/>
    </row>
    <row r="35" spans="1:1">
      <c r="A35" s="17"/>
    </row>
    <row r="36" spans="1:1">
      <c r="A36" s="17"/>
    </row>
    <row r="37" spans="1:1">
      <c r="A37" s="17"/>
    </row>
    <row r="38" spans="1:1">
      <c r="A38" s="17"/>
    </row>
  </sheetData>
  <hyperlinks>
    <hyperlink ref="A8" location="inhalt!A1" display="Inhaltsverzeichnis" xr:uid="{00000000-0004-0000-4B00-000000000000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9AC96-4FF3-441F-9102-2F59E3738369}">
  <sheetPr>
    <tabColor rgb="FFFFFF00"/>
  </sheetPr>
  <dimension ref="A1:O256"/>
  <sheetViews>
    <sheetView zoomScaleNormal="100" workbookViewId="0">
      <selection activeCell="A43" sqref="A43"/>
    </sheetView>
  </sheetViews>
  <sheetFormatPr baseColWidth="10" defaultRowHeight="15"/>
  <cols>
    <col min="1" max="1" width="6.7109375" customWidth="1"/>
    <col min="2" max="2" width="5.85546875" customWidth="1"/>
    <col min="3" max="3" width="11.5703125" customWidth="1"/>
    <col min="4" max="4" width="10.42578125" customWidth="1"/>
    <col min="5" max="5" width="9.85546875" customWidth="1"/>
    <col min="6" max="6" width="12.5703125" customWidth="1"/>
    <col min="7" max="7" width="10.42578125" customWidth="1"/>
    <col min="8" max="8" width="10.85546875" customWidth="1"/>
    <col min="9" max="9" width="12.42578125" customWidth="1"/>
  </cols>
  <sheetData>
    <row r="1" spans="1:15" s="35" customFormat="1">
      <c r="A1" s="35" t="s">
        <v>26</v>
      </c>
      <c r="E1" s="36"/>
      <c r="I1" s="313" t="s">
        <v>70</v>
      </c>
    </row>
    <row r="2" spans="1:15" ht="15" customHeight="1"/>
    <row r="3" spans="1:15" s="27" customFormat="1">
      <c r="A3" s="45" t="s">
        <v>64</v>
      </c>
      <c r="B3" s="45"/>
    </row>
    <row r="4" spans="1:15" s="44" customFormat="1" ht="15.75" thickBot="1"/>
    <row r="5" spans="1:15" s="13" customFormat="1" ht="43.5" thickTop="1">
      <c r="A5" s="235" t="s">
        <v>28</v>
      </c>
      <c r="B5" s="23" t="s">
        <v>103</v>
      </c>
      <c r="C5" s="12" t="s">
        <v>4</v>
      </c>
      <c r="D5" s="12" t="s">
        <v>115</v>
      </c>
      <c r="E5" s="12" t="s">
        <v>114</v>
      </c>
      <c r="F5" s="12" t="s">
        <v>15</v>
      </c>
      <c r="G5" s="12" t="s">
        <v>30</v>
      </c>
      <c r="H5" s="12" t="s">
        <v>5</v>
      </c>
      <c r="I5" s="12" t="s">
        <v>31</v>
      </c>
      <c r="J5" s="5"/>
      <c r="K5" s="5"/>
      <c r="L5" s="5"/>
      <c r="M5" s="5"/>
      <c r="N5" s="5"/>
      <c r="O5" s="5"/>
    </row>
    <row r="6" spans="1:15" s="14" customFormat="1" ht="13.5">
      <c r="A6" s="236">
        <v>2010</v>
      </c>
      <c r="B6" s="236">
        <v>10</v>
      </c>
      <c r="C6" s="213">
        <v>1.00514576788889</v>
      </c>
      <c r="D6" s="213">
        <v>1.0337934094402299</v>
      </c>
      <c r="E6" s="213">
        <v>0.82353366580988996</v>
      </c>
      <c r="F6" s="213">
        <v>1.0478831356534</v>
      </c>
      <c r="G6" s="213">
        <v>0.95875607218537096</v>
      </c>
      <c r="H6" s="213">
        <v>1.0403192699949999</v>
      </c>
      <c r="I6" s="213">
        <v>1.0077994856089401</v>
      </c>
    </row>
    <row r="7" spans="1:15" s="14" customFormat="1" ht="13.5">
      <c r="A7" s="215">
        <v>2010</v>
      </c>
      <c r="B7" s="215">
        <v>11</v>
      </c>
      <c r="C7" s="214">
        <v>1.0601585245840699</v>
      </c>
      <c r="D7" s="214">
        <v>1.21392954973698</v>
      </c>
      <c r="E7" s="214">
        <v>0.75759197589479099</v>
      </c>
      <c r="F7" s="214">
        <v>1.2172236335820099</v>
      </c>
      <c r="G7" s="214">
        <v>1.20837463926178</v>
      </c>
      <c r="H7" s="214">
        <v>1.21370819612145</v>
      </c>
      <c r="I7" s="214">
        <v>1.09620396047536</v>
      </c>
    </row>
    <row r="8" spans="1:15" s="14" customFormat="1" ht="13.5">
      <c r="A8" s="236">
        <v>2010</v>
      </c>
      <c r="B8" s="236">
        <v>13</v>
      </c>
      <c r="C8" s="213">
        <v>1.01588972840929</v>
      </c>
      <c r="D8" s="213">
        <v>1.03746177539433</v>
      </c>
      <c r="E8" s="213">
        <v>0.95317891694966295</v>
      </c>
      <c r="F8" s="213">
        <v>1.0431257218041701</v>
      </c>
      <c r="G8" s="213">
        <v>1.0926427308467399</v>
      </c>
      <c r="H8" s="213">
        <v>1.0291624135286901</v>
      </c>
      <c r="I8" s="213">
        <v>1.0550756673642401</v>
      </c>
    </row>
    <row r="9" spans="1:15" s="14" customFormat="1" ht="13.5">
      <c r="A9" s="215">
        <v>2010</v>
      </c>
      <c r="B9" s="215">
        <v>14</v>
      </c>
      <c r="C9" s="214">
        <v>0.98399357631639095</v>
      </c>
      <c r="D9" s="214">
        <v>1.04830213882031</v>
      </c>
      <c r="E9" s="214">
        <v>0.89480368942003397</v>
      </c>
      <c r="F9" s="214">
        <v>1.08687484645355</v>
      </c>
      <c r="G9" s="214">
        <v>1.12436885359315</v>
      </c>
      <c r="H9" s="214">
        <v>1.43841952388794</v>
      </c>
      <c r="I9" s="214">
        <v>1.08580883080307</v>
      </c>
    </row>
    <row r="10" spans="1:15" s="14" customFormat="1" ht="13.5">
      <c r="A10" s="236">
        <v>2010</v>
      </c>
      <c r="B10" s="236">
        <v>15</v>
      </c>
      <c r="C10" s="213">
        <v>0.91803502271224202</v>
      </c>
      <c r="D10" s="213">
        <v>1.0368978886334601</v>
      </c>
      <c r="E10" s="213">
        <v>0.73090714934188805</v>
      </c>
      <c r="F10" s="213">
        <v>0.97329891505296495</v>
      </c>
      <c r="G10" s="213">
        <v>1.4553525975653101</v>
      </c>
      <c r="H10" s="213">
        <v>1.7194212795575301</v>
      </c>
      <c r="I10" s="213">
        <v>0.98439391954641997</v>
      </c>
    </row>
    <row r="11" spans="1:15" s="14" customFormat="1" ht="13.5">
      <c r="A11" s="215">
        <v>2010</v>
      </c>
      <c r="B11" s="215">
        <v>16</v>
      </c>
      <c r="C11" s="214">
        <v>1.0401908922579799</v>
      </c>
      <c r="D11" s="214">
        <v>1.01105967575044</v>
      </c>
      <c r="E11" s="214">
        <v>1.1828429905547699</v>
      </c>
      <c r="F11" s="214">
        <v>1.0024942416274001</v>
      </c>
      <c r="G11" s="214">
        <v>0.97477355979757396</v>
      </c>
      <c r="H11" s="214">
        <v>0.93657012773121295</v>
      </c>
      <c r="I11" s="214">
        <v>1.02065345305301</v>
      </c>
    </row>
    <row r="12" spans="1:15" s="14" customFormat="1" ht="13.5">
      <c r="A12" s="236">
        <v>2010</v>
      </c>
      <c r="B12" s="236">
        <v>17</v>
      </c>
      <c r="C12" s="213">
        <v>0.97005144604628302</v>
      </c>
      <c r="D12" s="213">
        <v>0.98150460871113399</v>
      </c>
      <c r="E12" s="213">
        <v>0.90430833865118099</v>
      </c>
      <c r="F12" s="213">
        <v>0.99969812291258797</v>
      </c>
      <c r="G12" s="213">
        <v>0.90838866644751204</v>
      </c>
      <c r="H12" s="213">
        <v>0.93110788341834305</v>
      </c>
      <c r="I12" s="213">
        <v>1.0321325550915801</v>
      </c>
    </row>
    <row r="13" spans="1:15" s="14" customFormat="1" ht="13.5">
      <c r="A13" s="215">
        <v>2010</v>
      </c>
      <c r="B13" s="215">
        <v>18</v>
      </c>
      <c r="C13" s="214">
        <v>0.61999105442833602</v>
      </c>
      <c r="D13" s="214">
        <v>0.58614022990640202</v>
      </c>
      <c r="E13" s="214">
        <v>0.74697259594096399</v>
      </c>
      <c r="F13" s="214">
        <v>0.49268536446598399</v>
      </c>
      <c r="G13" s="214">
        <v>1.3468426585116899</v>
      </c>
      <c r="H13" s="214">
        <v>1.4926968094556901</v>
      </c>
      <c r="I13" s="214">
        <v>0.45629531724669098</v>
      </c>
    </row>
    <row r="14" spans="1:15" s="14" customFormat="1" ht="13.5">
      <c r="A14" s="236">
        <v>2010</v>
      </c>
      <c r="B14" s="236">
        <v>19</v>
      </c>
      <c r="C14" s="213">
        <v>1.05529118589224</v>
      </c>
      <c r="D14" s="213">
        <v>1.0512138822154899</v>
      </c>
      <c r="E14" s="213">
        <v>1.2617082376658899</v>
      </c>
      <c r="F14" s="213">
        <v>0.90598675126066097</v>
      </c>
      <c r="G14" s="213">
        <v>1.2131600889740199</v>
      </c>
      <c r="H14" s="213">
        <v>1.13152026037479</v>
      </c>
      <c r="I14" s="213">
        <v>0.88093857933716502</v>
      </c>
    </row>
    <row r="15" spans="1:15" s="14" customFormat="1" ht="13.5">
      <c r="A15" s="215">
        <v>2010</v>
      </c>
      <c r="B15" s="215">
        <v>20</v>
      </c>
      <c r="C15" s="214">
        <v>1.03240113595673</v>
      </c>
      <c r="D15" s="214">
        <v>1.02975902266105</v>
      </c>
      <c r="E15" s="214">
        <v>0.95975021794918003</v>
      </c>
      <c r="F15" s="214">
        <v>1.0569229571221499</v>
      </c>
      <c r="G15" s="214">
        <v>0.92689333109773797</v>
      </c>
      <c r="H15" s="214">
        <v>0.93432157306984698</v>
      </c>
      <c r="I15" s="214">
        <v>1.04697060282368</v>
      </c>
    </row>
    <row r="16" spans="1:15" s="14" customFormat="1" ht="13.5">
      <c r="A16" s="236">
        <v>2010</v>
      </c>
      <c r="B16" s="236">
        <v>21</v>
      </c>
      <c r="C16" s="213">
        <v>1.0031888223876999</v>
      </c>
      <c r="D16" s="213">
        <v>1.1393681899644801</v>
      </c>
      <c r="E16" s="213">
        <v>0.59055126775918698</v>
      </c>
      <c r="F16" s="213">
        <v>1.12730141311367</v>
      </c>
      <c r="G16" s="213">
        <v>0.83827450268204196</v>
      </c>
      <c r="H16" s="213">
        <v>0.95623711346362805</v>
      </c>
      <c r="I16" s="213">
        <v>1.1128475510283999</v>
      </c>
    </row>
    <row r="17" spans="1:9" s="14" customFormat="1" ht="13.5">
      <c r="A17" s="215">
        <v>2010</v>
      </c>
      <c r="B17" s="215">
        <v>22</v>
      </c>
      <c r="C17" s="214">
        <v>0.94063545101130497</v>
      </c>
      <c r="D17" s="214">
        <v>0.92535641947193403</v>
      </c>
      <c r="E17" s="214">
        <v>0.97265536393187102</v>
      </c>
      <c r="F17" s="214">
        <v>0.92581795884567897</v>
      </c>
      <c r="G17" s="214">
        <v>0.867773981928603</v>
      </c>
      <c r="H17" s="214">
        <v>0.83760002243683795</v>
      </c>
      <c r="I17" s="214">
        <v>0.94204434036526896</v>
      </c>
    </row>
    <row r="18" spans="1:9" s="14" customFormat="1" ht="13.5">
      <c r="A18" s="236">
        <v>2010</v>
      </c>
      <c r="B18" s="236">
        <v>23</v>
      </c>
      <c r="C18" s="213">
        <v>1.0361000946544601</v>
      </c>
      <c r="D18" s="213">
        <v>1.0215656822624799</v>
      </c>
      <c r="E18" s="213">
        <v>1.01717543390573</v>
      </c>
      <c r="F18" s="213">
        <v>0.99616214500973699</v>
      </c>
      <c r="G18" s="213">
        <v>1.19187965881116</v>
      </c>
      <c r="H18" s="213">
        <v>1.1380575820316201</v>
      </c>
      <c r="I18" s="213">
        <v>1.0246842853874201</v>
      </c>
    </row>
    <row r="19" spans="1:9" s="14" customFormat="1" ht="13.5">
      <c r="A19" s="215">
        <v>2010</v>
      </c>
      <c r="B19" s="215">
        <v>24</v>
      </c>
      <c r="C19" s="214">
        <v>0.90827640196311699</v>
      </c>
      <c r="D19" s="214">
        <v>1.0226523294407801</v>
      </c>
      <c r="E19" s="214">
        <v>0.72092360450721404</v>
      </c>
      <c r="F19" s="214">
        <v>1.0219652436225699</v>
      </c>
      <c r="G19" s="214">
        <v>1.03298987992125</v>
      </c>
      <c r="H19" s="214">
        <v>0.82424250242786701</v>
      </c>
      <c r="I19" s="214">
        <v>0.89073529217533498</v>
      </c>
    </row>
    <row r="20" spans="1:9" s="14" customFormat="1" ht="13.5">
      <c r="A20" s="236">
        <v>2010</v>
      </c>
      <c r="B20" s="236">
        <v>25</v>
      </c>
      <c r="C20" s="213">
        <v>1.03821941013469</v>
      </c>
      <c r="D20" s="213">
        <v>1.0045718115198099</v>
      </c>
      <c r="E20" s="213">
        <v>1.0920845020021901</v>
      </c>
      <c r="F20" s="213">
        <v>1.00474114959369</v>
      </c>
      <c r="G20" s="213">
        <v>0.99486766617523803</v>
      </c>
      <c r="H20" s="213">
        <v>0.92940967088664095</v>
      </c>
      <c r="I20" s="213">
        <v>1.0644762205827301</v>
      </c>
    </row>
    <row r="21" spans="1:9" s="14" customFormat="1" ht="13.5">
      <c r="A21" s="215">
        <v>2010</v>
      </c>
      <c r="B21" s="215">
        <v>26</v>
      </c>
      <c r="C21" s="214">
        <v>0.95812348809726899</v>
      </c>
      <c r="D21" s="214">
        <v>1.02235198870046</v>
      </c>
      <c r="E21" s="214">
        <v>0.82348082479662799</v>
      </c>
      <c r="F21" s="214">
        <v>1.0251581474485301</v>
      </c>
      <c r="G21" s="214">
        <v>1.0411199814225001</v>
      </c>
      <c r="H21" s="214">
        <v>0.83544044556942698</v>
      </c>
      <c r="I21" s="214">
        <v>0.96125281950306696</v>
      </c>
    </row>
    <row r="22" spans="1:9" s="14" customFormat="1" ht="13.5">
      <c r="A22" s="236">
        <v>2010</v>
      </c>
      <c r="B22" s="236">
        <v>27</v>
      </c>
      <c r="C22" s="213">
        <v>1.03703146435536</v>
      </c>
      <c r="D22" s="213">
        <v>1.0185883149319199</v>
      </c>
      <c r="E22" s="213">
        <v>1.0620050571215001</v>
      </c>
      <c r="F22" s="213">
        <v>1.0161606839905699</v>
      </c>
      <c r="G22" s="213">
        <v>1.04994125535946</v>
      </c>
      <c r="H22" s="213">
        <v>1.04737873411225</v>
      </c>
      <c r="I22" s="213">
        <v>1.0150649417486299</v>
      </c>
    </row>
    <row r="23" spans="1:9" s="14" customFormat="1" ht="13.5">
      <c r="A23" s="215">
        <v>2010</v>
      </c>
      <c r="B23" s="215">
        <v>28</v>
      </c>
      <c r="C23" s="214">
        <v>1.0191248910170101</v>
      </c>
      <c r="D23" s="214">
        <v>0.99601392903026897</v>
      </c>
      <c r="E23" s="214">
        <v>1.01666596364747</v>
      </c>
      <c r="F23" s="214">
        <v>1.0144815232464599</v>
      </c>
      <c r="G23" s="214">
        <v>0.89700743222701596</v>
      </c>
      <c r="H23" s="214">
        <v>0.91406850361686298</v>
      </c>
      <c r="I23" s="214">
        <v>1.0478836040019901</v>
      </c>
    </row>
    <row r="24" spans="1:9" s="14" customFormat="1" ht="13.5">
      <c r="A24" s="236">
        <v>2010</v>
      </c>
      <c r="B24" s="236">
        <v>29</v>
      </c>
      <c r="C24" s="213">
        <v>0.91691261298031301</v>
      </c>
      <c r="D24" s="213">
        <v>0.89611536248396895</v>
      </c>
      <c r="E24" s="213">
        <v>0.97879291440574301</v>
      </c>
      <c r="F24" s="213">
        <v>0.89455936388041202</v>
      </c>
      <c r="G24" s="213">
        <v>0.92234199140222795</v>
      </c>
      <c r="H24" s="213">
        <v>0.98033449555585295</v>
      </c>
      <c r="I24" s="213">
        <v>0.91089982316804197</v>
      </c>
    </row>
    <row r="25" spans="1:9" s="14" customFormat="1" ht="13.5">
      <c r="A25" s="215">
        <v>2010</v>
      </c>
      <c r="B25" s="215">
        <v>30</v>
      </c>
      <c r="C25" s="214">
        <v>1.17972432017007</v>
      </c>
      <c r="D25" s="214">
        <v>1.0896274047430501</v>
      </c>
      <c r="E25" s="214">
        <v>1.38374003853952</v>
      </c>
      <c r="F25" s="214">
        <v>1.08438999444936</v>
      </c>
      <c r="G25" s="214">
        <v>1.17219081676629</v>
      </c>
      <c r="H25" s="214">
        <v>1.1166153955495799</v>
      </c>
      <c r="I25" s="214">
        <v>1.4409033568315801</v>
      </c>
    </row>
    <row r="26" spans="1:9" s="14" customFormat="1" ht="13.5">
      <c r="A26" s="236">
        <v>2010</v>
      </c>
      <c r="B26" s="236">
        <v>31</v>
      </c>
      <c r="C26" s="213">
        <v>0.955892604258471</v>
      </c>
      <c r="D26" s="213">
        <v>0.92922765833753196</v>
      </c>
      <c r="E26" s="213">
        <v>1.21793124713878</v>
      </c>
      <c r="F26" s="213">
        <v>0.912773988585174</v>
      </c>
      <c r="G26" s="213">
        <v>1.02731558707327</v>
      </c>
      <c r="H26" s="213">
        <v>1.0576623864158601</v>
      </c>
      <c r="I26" s="213">
        <v>0.89811165054939301</v>
      </c>
    </row>
    <row r="27" spans="1:9" s="14" customFormat="1" ht="13.5">
      <c r="A27" s="215">
        <v>2010</v>
      </c>
      <c r="B27" s="215">
        <v>32</v>
      </c>
      <c r="C27" s="214">
        <v>1.0511072741591501</v>
      </c>
      <c r="D27" s="214">
        <v>1.0725257628952301</v>
      </c>
      <c r="E27" s="214">
        <v>0.97558280214675897</v>
      </c>
      <c r="F27" s="214">
        <v>1.0541003564668501</v>
      </c>
      <c r="G27" s="214">
        <v>1.01840696001211</v>
      </c>
      <c r="H27" s="214">
        <v>1.08465857588035</v>
      </c>
      <c r="I27" s="214">
        <v>1.04856303551333</v>
      </c>
    </row>
    <row r="28" spans="1:9" s="14" customFormat="1" ht="13.5">
      <c r="A28" s="236">
        <v>2011</v>
      </c>
      <c r="B28" s="236">
        <v>10</v>
      </c>
      <c r="C28" s="213">
        <v>0.99498175625720298</v>
      </c>
      <c r="D28" s="213">
        <v>1.02998926963068</v>
      </c>
      <c r="E28" s="213">
        <v>0.78880984080345695</v>
      </c>
      <c r="F28" s="213">
        <v>1.04799710827022</v>
      </c>
      <c r="G28" s="213">
        <v>0.92554230838935003</v>
      </c>
      <c r="H28" s="213">
        <v>0.99325577578242996</v>
      </c>
      <c r="I28" s="213">
        <v>1.0056236283987099</v>
      </c>
    </row>
    <row r="29" spans="1:9" s="14" customFormat="1" ht="13.5">
      <c r="A29" s="215">
        <v>2011</v>
      </c>
      <c r="B29" s="215">
        <v>11</v>
      </c>
      <c r="C29" s="214">
        <v>1.0678189754324801</v>
      </c>
      <c r="D29" s="214">
        <v>1.21651494514296</v>
      </c>
      <c r="E29" s="214">
        <v>0.75300133041494499</v>
      </c>
      <c r="F29" s="214">
        <v>1.2415384875666</v>
      </c>
      <c r="G29" s="214">
        <v>0.90960448051976395</v>
      </c>
      <c r="H29" s="214">
        <v>0.92210137838225903</v>
      </c>
      <c r="I29" s="214">
        <v>1.07318293393681</v>
      </c>
    </row>
    <row r="30" spans="1:9" s="14" customFormat="1" ht="13.5">
      <c r="A30" s="236">
        <v>2011</v>
      </c>
      <c r="B30" s="236">
        <v>13</v>
      </c>
      <c r="C30" s="213">
        <v>1.03089176191607</v>
      </c>
      <c r="D30" s="213">
        <v>1.05621333172857</v>
      </c>
      <c r="E30" s="213">
        <v>0.95366384245423497</v>
      </c>
      <c r="F30" s="213">
        <v>1.05348805484257</v>
      </c>
      <c r="G30" s="213">
        <v>1.0837567174204099</v>
      </c>
      <c r="H30" s="213">
        <v>1.0342298480218299</v>
      </c>
      <c r="I30" s="213">
        <v>1.07988261690948</v>
      </c>
    </row>
    <row r="31" spans="1:9" s="14" customFormat="1" ht="13.5">
      <c r="A31" s="215">
        <v>2011</v>
      </c>
      <c r="B31" s="215">
        <v>14</v>
      </c>
      <c r="C31" s="214">
        <v>0.94060511902742505</v>
      </c>
      <c r="D31" s="214">
        <v>0.98676085692913795</v>
      </c>
      <c r="E31" s="214">
        <v>0.90462346384676695</v>
      </c>
      <c r="F31" s="214">
        <v>0.954774205716728</v>
      </c>
      <c r="G31" s="214">
        <v>1.3519149134115001</v>
      </c>
      <c r="H31" s="214">
        <v>1.6561120596052601</v>
      </c>
      <c r="I31" s="214">
        <v>0.96095706679080495</v>
      </c>
    </row>
    <row r="32" spans="1:9" s="14" customFormat="1" ht="13.5">
      <c r="A32" s="236">
        <v>2011</v>
      </c>
      <c r="B32" s="236">
        <v>15</v>
      </c>
      <c r="C32" s="213">
        <v>0.88172346030269899</v>
      </c>
      <c r="D32" s="213">
        <v>0.97155848765511299</v>
      </c>
      <c r="E32" s="213">
        <v>0.69456186388920904</v>
      </c>
      <c r="F32" s="213">
        <v>0.93083568336014599</v>
      </c>
      <c r="G32" s="213">
        <v>1.2940112913001001</v>
      </c>
      <c r="H32" s="213">
        <v>1.5196574637133999</v>
      </c>
      <c r="I32" s="213">
        <v>0.92491978023597798</v>
      </c>
    </row>
    <row r="33" spans="1:9" s="14" customFormat="1" ht="13.5">
      <c r="A33" s="215">
        <v>2011</v>
      </c>
      <c r="B33" s="215">
        <v>16</v>
      </c>
      <c r="C33" s="214">
        <v>1.0599526597766999</v>
      </c>
      <c r="D33" s="214">
        <v>1.0189083586287999</v>
      </c>
      <c r="E33" s="214">
        <v>1.2252391678059</v>
      </c>
      <c r="F33" s="214">
        <v>1.0163272384690001</v>
      </c>
      <c r="G33" s="214">
        <v>0.97936696410597401</v>
      </c>
      <c r="H33" s="214">
        <v>0.91786302220549498</v>
      </c>
      <c r="I33" s="214">
        <v>1.03267000073122</v>
      </c>
    </row>
    <row r="34" spans="1:9" s="14" customFormat="1" ht="13.5">
      <c r="A34" s="236">
        <v>2011</v>
      </c>
      <c r="B34" s="236">
        <v>17</v>
      </c>
      <c r="C34" s="213">
        <v>0.97867506729510001</v>
      </c>
      <c r="D34" s="213">
        <v>0.972055689857382</v>
      </c>
      <c r="E34" s="213">
        <v>0.97872839133551004</v>
      </c>
      <c r="F34" s="213">
        <v>1.00993730683213</v>
      </c>
      <c r="G34" s="213">
        <v>0.92740064338557304</v>
      </c>
      <c r="H34" s="213">
        <v>0.95286249993251104</v>
      </c>
      <c r="I34" s="213">
        <v>0.99623585333599496</v>
      </c>
    </row>
    <row r="35" spans="1:9" s="14" customFormat="1" ht="13.5">
      <c r="A35" s="215">
        <v>2011</v>
      </c>
      <c r="B35" s="215">
        <v>18</v>
      </c>
      <c r="C35" s="214">
        <v>0.61815863574710905</v>
      </c>
      <c r="D35" s="214">
        <v>0.53857754617106002</v>
      </c>
      <c r="E35" s="214">
        <v>1.0627731937278</v>
      </c>
      <c r="F35" s="214">
        <v>0.39946698996381902</v>
      </c>
      <c r="G35" s="214">
        <v>0.90191861546205898</v>
      </c>
      <c r="H35" s="214">
        <v>0.86398052777665502</v>
      </c>
      <c r="I35" s="214">
        <v>0.48887029913060198</v>
      </c>
    </row>
    <row r="36" spans="1:9" s="14" customFormat="1" ht="13.5">
      <c r="A36" s="236">
        <v>2011</v>
      </c>
      <c r="B36" s="236">
        <v>19</v>
      </c>
      <c r="C36" s="213">
        <v>1.11288351376383</v>
      </c>
      <c r="D36" s="213">
        <v>1.0875107583937</v>
      </c>
      <c r="E36" s="213">
        <v>1.8995849050712901</v>
      </c>
      <c r="F36" s="213">
        <v>1.0390021567905099</v>
      </c>
      <c r="G36" s="213">
        <v>1.24486896153358</v>
      </c>
      <c r="H36" s="213">
        <v>1.1634722416177199</v>
      </c>
      <c r="I36" s="213">
        <v>1.01596036085869</v>
      </c>
    </row>
    <row r="37" spans="1:9" s="14" customFormat="1" ht="13.5">
      <c r="A37" s="215">
        <v>2011</v>
      </c>
      <c r="B37" s="215">
        <v>20</v>
      </c>
      <c r="C37" s="214">
        <v>1.0568519359505</v>
      </c>
      <c r="D37" s="214">
        <v>1.03987470665868</v>
      </c>
      <c r="E37" s="214">
        <v>1.07022874745003</v>
      </c>
      <c r="F37" s="214">
        <v>1.0628781414608901</v>
      </c>
      <c r="G37" s="214">
        <v>0.87405202366618995</v>
      </c>
      <c r="H37" s="214">
        <v>0.87494665224920198</v>
      </c>
      <c r="I37" s="214">
        <v>1.0671397668896201</v>
      </c>
    </row>
    <row r="38" spans="1:9" s="14" customFormat="1" ht="13.5">
      <c r="A38" s="236">
        <v>2011</v>
      </c>
      <c r="B38" s="236">
        <v>21</v>
      </c>
      <c r="C38" s="213">
        <v>1.02093760954469</v>
      </c>
      <c r="D38" s="213">
        <v>1.1078765239274899</v>
      </c>
      <c r="E38" s="213">
        <v>0.67215134320784498</v>
      </c>
      <c r="F38" s="213">
        <v>1.0921551248136401</v>
      </c>
      <c r="G38" s="213">
        <v>0.69344358556585906</v>
      </c>
      <c r="H38" s="213">
        <v>0.745138820608098</v>
      </c>
      <c r="I38" s="213">
        <v>1.1461433065378499</v>
      </c>
    </row>
    <row r="39" spans="1:9" s="14" customFormat="1" ht="13.5">
      <c r="A39" s="215">
        <v>2011</v>
      </c>
      <c r="B39" s="215">
        <v>22</v>
      </c>
      <c r="C39" s="214">
        <v>0.93243870843045795</v>
      </c>
      <c r="D39" s="214">
        <v>0.91450876491620803</v>
      </c>
      <c r="E39" s="214">
        <v>0.97639767116529697</v>
      </c>
      <c r="F39" s="214">
        <v>0.91395838084083802</v>
      </c>
      <c r="G39" s="214">
        <v>0.87857331963098695</v>
      </c>
      <c r="H39" s="214">
        <v>0.85922663297016399</v>
      </c>
      <c r="I39" s="214">
        <v>0.93727433332037102</v>
      </c>
    </row>
    <row r="40" spans="1:9" s="14" customFormat="1" ht="13.5">
      <c r="A40" s="236">
        <v>2011</v>
      </c>
      <c r="B40" s="236">
        <v>23</v>
      </c>
      <c r="C40" s="213">
        <v>1.0215026285051001</v>
      </c>
      <c r="D40" s="213">
        <v>1.0026198073878201</v>
      </c>
      <c r="E40" s="213">
        <v>1.07126202239084</v>
      </c>
      <c r="F40" s="213">
        <v>0.95910811928597195</v>
      </c>
      <c r="G40" s="213">
        <v>1.3527938413230001</v>
      </c>
      <c r="H40" s="213">
        <v>1.2412853812976901</v>
      </c>
      <c r="I40" s="213">
        <v>0.99908051423264899</v>
      </c>
    </row>
    <row r="41" spans="1:9" s="14" customFormat="1" ht="13.5">
      <c r="A41" s="215">
        <v>2011</v>
      </c>
      <c r="B41" s="215">
        <v>24</v>
      </c>
      <c r="C41" s="214">
        <v>0.87317666024743401</v>
      </c>
      <c r="D41" s="214">
        <v>1.00874072663384</v>
      </c>
      <c r="E41" s="214">
        <v>0.66354685226093801</v>
      </c>
      <c r="F41" s="214">
        <v>0.99910426607188296</v>
      </c>
      <c r="G41" s="214">
        <v>1.0654980922342401</v>
      </c>
      <c r="H41" s="214">
        <v>0.86648476257620199</v>
      </c>
      <c r="I41" s="214">
        <v>0.81296206124255599</v>
      </c>
    </row>
    <row r="42" spans="1:9" s="14" customFormat="1" ht="13.5">
      <c r="A42" s="236">
        <v>2011</v>
      </c>
      <c r="B42" s="236">
        <v>25</v>
      </c>
      <c r="C42" s="213">
        <v>1.0236118038322599</v>
      </c>
      <c r="D42" s="213">
        <v>0.97992549330269996</v>
      </c>
      <c r="E42" s="213">
        <v>1.12285010517992</v>
      </c>
      <c r="F42" s="213">
        <v>0.98638265644044898</v>
      </c>
      <c r="G42" s="213">
        <v>0.93808673984900104</v>
      </c>
      <c r="H42" s="213">
        <v>0.86932106089717998</v>
      </c>
      <c r="I42" s="213">
        <v>1.0575448519689099</v>
      </c>
    </row>
    <row r="43" spans="1:9" s="14" customFormat="1" ht="13.5">
      <c r="A43" s="215">
        <v>2011</v>
      </c>
      <c r="B43" s="215">
        <v>26</v>
      </c>
      <c r="C43" s="214">
        <v>1.00116532836325</v>
      </c>
      <c r="D43" s="214">
        <v>1.0330331454159001</v>
      </c>
      <c r="E43" s="214">
        <v>0.92336410370344202</v>
      </c>
      <c r="F43" s="214">
        <v>1.02825185602557</v>
      </c>
      <c r="G43" s="214">
        <v>1.0973372466487701</v>
      </c>
      <c r="H43" s="214">
        <v>0.88620877989241498</v>
      </c>
      <c r="I43" s="214">
        <v>0.94706002993545202</v>
      </c>
    </row>
    <row r="44" spans="1:9" s="14" customFormat="1" ht="13.5">
      <c r="A44" s="236">
        <v>2011</v>
      </c>
      <c r="B44" s="236">
        <v>27</v>
      </c>
      <c r="C44" s="213">
        <v>1.0203671019909999</v>
      </c>
      <c r="D44" s="213">
        <v>1.02079124479674</v>
      </c>
      <c r="E44" s="213">
        <v>0.972749534785882</v>
      </c>
      <c r="F44" s="213">
        <v>1.00337151737029</v>
      </c>
      <c r="G44" s="213">
        <v>1.0698648193557201</v>
      </c>
      <c r="H44" s="213">
        <v>1.20403983229659</v>
      </c>
      <c r="I44" s="213">
        <v>0.97678023226733501</v>
      </c>
    </row>
    <row r="45" spans="1:9" s="14" customFormat="1" ht="13.5">
      <c r="A45" s="215">
        <v>2011</v>
      </c>
      <c r="B45" s="215">
        <v>28</v>
      </c>
      <c r="C45" s="214">
        <v>1.05607966356449</v>
      </c>
      <c r="D45" s="214">
        <v>1.0413825031288799</v>
      </c>
      <c r="E45" s="214">
        <v>1.00839189452619</v>
      </c>
      <c r="F45" s="214">
        <v>1.05932018187329</v>
      </c>
      <c r="G45" s="214">
        <v>0.94665425669358605</v>
      </c>
      <c r="H45" s="214">
        <v>0.94155231012132401</v>
      </c>
      <c r="I45" s="214">
        <v>1.08451189303469</v>
      </c>
    </row>
    <row r="46" spans="1:9" s="14" customFormat="1" ht="13.5">
      <c r="A46" s="236">
        <v>2011</v>
      </c>
      <c r="B46" s="236">
        <v>29</v>
      </c>
      <c r="C46" s="213">
        <v>0.94598573923405704</v>
      </c>
      <c r="D46" s="213">
        <v>0.90986381716512499</v>
      </c>
      <c r="E46" s="213">
        <v>1.07563777078948</v>
      </c>
      <c r="F46" s="213">
        <v>0.89640165598888399</v>
      </c>
      <c r="G46" s="213">
        <v>1.0413316555676599</v>
      </c>
      <c r="H46" s="213">
        <v>1.1202674850513701</v>
      </c>
      <c r="I46" s="213">
        <v>0.93191408834238199</v>
      </c>
    </row>
    <row r="47" spans="1:9" s="14" customFormat="1" ht="13.5">
      <c r="A47" s="215">
        <v>2011</v>
      </c>
      <c r="B47" s="215">
        <v>30</v>
      </c>
      <c r="C47" s="214">
        <v>1.33685406165169</v>
      </c>
      <c r="D47" s="214">
        <v>1.2199046387530901</v>
      </c>
      <c r="E47" s="214">
        <v>1.6928770889751901</v>
      </c>
      <c r="F47" s="214">
        <v>1.2397671786726601</v>
      </c>
      <c r="G47" s="214">
        <v>1.2340291469551199</v>
      </c>
      <c r="H47" s="214">
        <v>1.1056422429036099</v>
      </c>
      <c r="I47" s="214">
        <v>1.6019702805906699</v>
      </c>
    </row>
    <row r="48" spans="1:9" s="14" customFormat="1" ht="13.5">
      <c r="A48" s="236">
        <v>2011</v>
      </c>
      <c r="B48" s="236">
        <v>31</v>
      </c>
      <c r="C48" s="213">
        <v>0.985667532001966</v>
      </c>
      <c r="D48" s="213">
        <v>0.91983016997580702</v>
      </c>
      <c r="E48" s="213">
        <v>1.3536301534994799</v>
      </c>
      <c r="F48" s="213">
        <v>0.89617918337029101</v>
      </c>
      <c r="G48" s="213">
        <v>1.02210278700239</v>
      </c>
      <c r="H48" s="213">
        <v>1.06009125748258</v>
      </c>
      <c r="I48" s="213">
        <v>0.87407665593030803</v>
      </c>
    </row>
    <row r="49" spans="1:9" s="14" customFormat="1" ht="13.5">
      <c r="A49" s="215">
        <v>2011</v>
      </c>
      <c r="B49" s="215">
        <v>32</v>
      </c>
      <c r="C49" s="214">
        <v>1.0219661120688199</v>
      </c>
      <c r="D49" s="214">
        <v>1.03746695918122</v>
      </c>
      <c r="E49" s="214">
        <v>0.97350016955081897</v>
      </c>
      <c r="F49" s="214">
        <v>1.05697004070198</v>
      </c>
      <c r="G49" s="214">
        <v>0.820167967898776</v>
      </c>
      <c r="H49" s="214">
        <v>0.81328774184264296</v>
      </c>
      <c r="I49" s="214">
        <v>1.0774339858820701</v>
      </c>
    </row>
    <row r="50" spans="1:9" s="14" customFormat="1" ht="13.5">
      <c r="A50" s="236">
        <v>2012</v>
      </c>
      <c r="B50" s="236">
        <v>10</v>
      </c>
      <c r="C50" s="213">
        <v>0.97280137155700797</v>
      </c>
      <c r="D50" s="213">
        <v>1.02219320733138</v>
      </c>
      <c r="E50" s="213">
        <v>0.70177283950976899</v>
      </c>
      <c r="F50" s="213">
        <v>1.0172453182883201</v>
      </c>
      <c r="G50" s="213">
        <v>1.0246834286536399</v>
      </c>
      <c r="H50" s="213">
        <v>1.1288619347406299</v>
      </c>
      <c r="I50" s="213">
        <v>0.952182922760339</v>
      </c>
    </row>
    <row r="51" spans="1:9" s="14" customFormat="1" ht="13.5">
      <c r="A51" s="215">
        <v>2012</v>
      </c>
      <c r="B51" s="215">
        <v>11</v>
      </c>
      <c r="C51" s="214">
        <v>1.0147870321135899</v>
      </c>
      <c r="D51" s="214">
        <v>1.12033165990238</v>
      </c>
      <c r="E51" s="214">
        <v>0.70722083288751303</v>
      </c>
      <c r="F51" s="214">
        <v>1.1234217724303499</v>
      </c>
      <c r="G51" s="214">
        <v>1.0531796121200301</v>
      </c>
      <c r="H51" s="214">
        <v>1.0845262966662199</v>
      </c>
      <c r="I51" s="214">
        <v>1.0297131871379599</v>
      </c>
    </row>
    <row r="52" spans="1:9" s="14" customFormat="1" ht="13.5">
      <c r="A52" s="236">
        <v>2012</v>
      </c>
      <c r="B52" s="236">
        <v>13</v>
      </c>
      <c r="C52" s="213">
        <v>1.0012352382264</v>
      </c>
      <c r="D52" s="213">
        <v>1.0374528768553199</v>
      </c>
      <c r="E52" s="213">
        <v>0.89719388760731</v>
      </c>
      <c r="F52" s="213">
        <v>1.0426201837082301</v>
      </c>
      <c r="G52" s="213">
        <v>1.0356186442344999</v>
      </c>
      <c r="H52" s="213">
        <v>1.0228146806423599</v>
      </c>
      <c r="I52" s="213">
        <v>1.04159887460973</v>
      </c>
    </row>
    <row r="53" spans="1:9" s="14" customFormat="1" ht="13.5">
      <c r="A53" s="215">
        <v>2012</v>
      </c>
      <c r="B53" s="215">
        <v>14</v>
      </c>
      <c r="C53" s="214">
        <v>0.95613080338104794</v>
      </c>
      <c r="D53" s="214">
        <v>1.03902302818856</v>
      </c>
      <c r="E53" s="214">
        <v>0.65880489501570105</v>
      </c>
      <c r="F53" s="214">
        <v>1.02768487909655</v>
      </c>
      <c r="G53" s="214">
        <v>1.2472418613660401</v>
      </c>
      <c r="H53" s="214">
        <v>1.69386462732529</v>
      </c>
      <c r="I53" s="214">
        <v>0.98033593316699397</v>
      </c>
    </row>
    <row r="54" spans="1:9" s="14" customFormat="1" ht="13.5">
      <c r="A54" s="236">
        <v>2012</v>
      </c>
      <c r="B54" s="236">
        <v>15</v>
      </c>
      <c r="C54" s="213">
        <v>0.90158613860821502</v>
      </c>
      <c r="D54" s="213">
        <v>0.98940219132196405</v>
      </c>
      <c r="E54" s="213">
        <v>0.69185671211133903</v>
      </c>
      <c r="F54" s="213">
        <v>0.88759881311593902</v>
      </c>
      <c r="G54" s="213">
        <v>1.6931370998744799</v>
      </c>
      <c r="H54" s="213">
        <v>1.5511993768054499</v>
      </c>
      <c r="I54" s="213">
        <v>0.85252825217430594</v>
      </c>
    </row>
    <row r="55" spans="1:9" s="14" customFormat="1" ht="13.5">
      <c r="A55" s="215">
        <v>2012</v>
      </c>
      <c r="B55" s="215">
        <v>16</v>
      </c>
      <c r="C55" s="214">
        <v>1.06787016824137</v>
      </c>
      <c r="D55" s="214">
        <v>1.03927122822225</v>
      </c>
      <c r="E55" s="214">
        <v>1.1706727614124799</v>
      </c>
      <c r="F55" s="214">
        <v>0.996534143240425</v>
      </c>
      <c r="G55" s="214">
        <v>1.2973710508888701</v>
      </c>
      <c r="H55" s="214">
        <v>1.14416458191384</v>
      </c>
      <c r="I55" s="214">
        <v>0.96955794426568698</v>
      </c>
    </row>
    <row r="56" spans="1:9" s="14" customFormat="1" ht="13.5">
      <c r="A56" s="236">
        <v>2012</v>
      </c>
      <c r="B56" s="236">
        <v>17</v>
      </c>
      <c r="C56" s="213">
        <v>0.98098556219127298</v>
      </c>
      <c r="D56" s="213">
        <v>0.95511541817346501</v>
      </c>
      <c r="E56" s="213">
        <v>1.09374143539183</v>
      </c>
      <c r="F56" s="213">
        <v>0.99185488446685499</v>
      </c>
      <c r="G56" s="213">
        <v>0.92689044010258803</v>
      </c>
      <c r="H56" s="213">
        <v>0.911868120604721</v>
      </c>
      <c r="I56" s="213">
        <v>0.98367593465275205</v>
      </c>
    </row>
    <row r="57" spans="1:9" s="14" customFormat="1" ht="13.5">
      <c r="A57" s="215">
        <v>2012</v>
      </c>
      <c r="B57" s="215">
        <v>18</v>
      </c>
      <c r="C57" s="214">
        <v>0.62906115752280301</v>
      </c>
      <c r="D57" s="214">
        <v>0.42174281381920598</v>
      </c>
      <c r="E57" s="214">
        <v>2.0460799825150202</v>
      </c>
      <c r="F57" s="214">
        <v>0.44851709301064602</v>
      </c>
      <c r="G57" s="214">
        <v>0.202751304654463</v>
      </c>
      <c r="H57" s="214">
        <v>0.182834443440415</v>
      </c>
      <c r="I57" s="214">
        <v>0.78556616394815004</v>
      </c>
    </row>
    <row r="58" spans="1:9" s="14" customFormat="1" ht="13.5">
      <c r="A58" s="236">
        <v>2012</v>
      </c>
      <c r="B58" s="236">
        <v>19</v>
      </c>
      <c r="C58" s="213">
        <v>1.27512554497175</v>
      </c>
      <c r="D58" s="213">
        <v>1.2688235654220501</v>
      </c>
      <c r="E58" s="213">
        <v>1.3966060293264999</v>
      </c>
      <c r="F58" s="213">
        <v>0.91149639300917096</v>
      </c>
      <c r="G58" s="213">
        <v>1.79758927574261</v>
      </c>
      <c r="H58" s="213">
        <v>1.6253825456734601</v>
      </c>
      <c r="I58" s="213">
        <v>0.87338842282017104</v>
      </c>
    </row>
    <row r="59" spans="1:9" s="14" customFormat="1" ht="13.5">
      <c r="A59" s="215">
        <v>2012</v>
      </c>
      <c r="B59" s="215">
        <v>20</v>
      </c>
      <c r="C59" s="214">
        <v>1.0628057977908101</v>
      </c>
      <c r="D59" s="214">
        <v>1.05366627670581</v>
      </c>
      <c r="E59" s="214">
        <v>1.0110197280515401</v>
      </c>
      <c r="F59" s="214">
        <v>1.07812024635929</v>
      </c>
      <c r="G59" s="214">
        <v>0.84432590718512301</v>
      </c>
      <c r="H59" s="214">
        <v>0.82928779666279995</v>
      </c>
      <c r="I59" s="214">
        <v>1.0697544652719999</v>
      </c>
    </row>
    <row r="60" spans="1:9" s="14" customFormat="1" ht="13.5">
      <c r="A60" s="236">
        <v>2012</v>
      </c>
      <c r="B60" s="236">
        <v>21</v>
      </c>
      <c r="C60" s="213">
        <v>1.0675270610846099</v>
      </c>
      <c r="D60" s="213">
        <v>1.14069306681629</v>
      </c>
      <c r="E60" s="213">
        <v>0.81794373271185605</v>
      </c>
      <c r="F60" s="213">
        <v>1.1575190516215501</v>
      </c>
      <c r="G60" s="213">
        <v>0.72320887878181395</v>
      </c>
      <c r="H60" s="213">
        <v>0.72602762219758898</v>
      </c>
      <c r="I60" s="213">
        <v>1.2659859537731</v>
      </c>
    </row>
    <row r="61" spans="1:9" s="14" customFormat="1" ht="13.5">
      <c r="A61" s="215">
        <v>2012</v>
      </c>
      <c r="B61" s="215">
        <v>22</v>
      </c>
      <c r="C61" s="214">
        <v>0.89023026002018302</v>
      </c>
      <c r="D61" s="214">
        <v>0.88725012551690396</v>
      </c>
      <c r="E61" s="214">
        <v>0.84477408949176602</v>
      </c>
      <c r="F61" s="214">
        <v>0.88023091551699495</v>
      </c>
      <c r="G61" s="214">
        <v>0.85412001094069101</v>
      </c>
      <c r="H61" s="214">
        <v>0.82397630474801797</v>
      </c>
      <c r="I61" s="214">
        <v>0.91142689408102195</v>
      </c>
    </row>
    <row r="62" spans="1:9" s="14" customFormat="1" ht="13.5">
      <c r="A62" s="236">
        <v>2012</v>
      </c>
      <c r="B62" s="236">
        <v>23</v>
      </c>
      <c r="C62" s="213">
        <v>1.08418154904274</v>
      </c>
      <c r="D62" s="213">
        <v>1.0704947455476399</v>
      </c>
      <c r="E62" s="213">
        <v>1.1283356505806299</v>
      </c>
      <c r="F62" s="213">
        <v>1.02831781526481</v>
      </c>
      <c r="G62" s="213">
        <v>1.3655477132417599</v>
      </c>
      <c r="H62" s="213">
        <v>1.2904725684195699</v>
      </c>
      <c r="I62" s="213">
        <v>1.04579359007128</v>
      </c>
    </row>
    <row r="63" spans="1:9" s="14" customFormat="1" ht="13.5">
      <c r="A63" s="215">
        <v>2012</v>
      </c>
      <c r="B63" s="215">
        <v>24</v>
      </c>
      <c r="C63" s="214">
        <v>0.89364600106550796</v>
      </c>
      <c r="D63" s="214">
        <v>1.0420931514743099</v>
      </c>
      <c r="E63" s="214">
        <v>0.67281670147438799</v>
      </c>
      <c r="F63" s="214">
        <v>1.03088206537965</v>
      </c>
      <c r="G63" s="214">
        <v>1.1319161432260201</v>
      </c>
      <c r="H63" s="214">
        <v>0.958276844883169</v>
      </c>
      <c r="I63" s="214">
        <v>0.81375458201223105</v>
      </c>
    </row>
    <row r="64" spans="1:9" s="14" customFormat="1" ht="13.5">
      <c r="A64" s="236">
        <v>2012</v>
      </c>
      <c r="B64" s="236">
        <v>25</v>
      </c>
      <c r="C64" s="213">
        <v>1.00082405628461</v>
      </c>
      <c r="D64" s="213">
        <v>0.96821053324744999</v>
      </c>
      <c r="E64" s="213">
        <v>1.0202296003901099</v>
      </c>
      <c r="F64" s="213">
        <v>0.96666896486493503</v>
      </c>
      <c r="G64" s="213">
        <v>0.97450131212922397</v>
      </c>
      <c r="H64" s="213">
        <v>0.88587599527815597</v>
      </c>
      <c r="I64" s="213">
        <v>1.0377442103161001</v>
      </c>
    </row>
    <row r="65" spans="1:9" s="14" customFormat="1" ht="13.5">
      <c r="A65" s="215">
        <v>2012</v>
      </c>
      <c r="B65" s="215">
        <v>26</v>
      </c>
      <c r="C65" s="214">
        <v>1.2067865740844901</v>
      </c>
      <c r="D65" s="214">
        <v>1.12850456423948</v>
      </c>
      <c r="E65" s="214">
        <v>1.3444776077409599</v>
      </c>
      <c r="F65" s="214">
        <v>1.15416807587905</v>
      </c>
      <c r="G65" s="214">
        <v>0.97977161900632703</v>
      </c>
      <c r="H65" s="214">
        <v>0.70816949736050205</v>
      </c>
      <c r="I65" s="214">
        <v>1.05803417595889</v>
      </c>
    </row>
    <row r="66" spans="1:9" s="14" customFormat="1" ht="13.5">
      <c r="A66" s="236">
        <v>2012</v>
      </c>
      <c r="B66" s="236">
        <v>27</v>
      </c>
      <c r="C66" s="213">
        <v>1.03212420348335</v>
      </c>
      <c r="D66" s="213">
        <v>0.95211747696257998</v>
      </c>
      <c r="E66" s="213">
        <v>1.2353261419491399</v>
      </c>
      <c r="F66" s="213">
        <v>0.93107087631646002</v>
      </c>
      <c r="G66" s="213">
        <v>1.0160925964515399</v>
      </c>
      <c r="H66" s="213">
        <v>1.1426055491646001</v>
      </c>
      <c r="I66" s="213">
        <v>0.91736385857910996</v>
      </c>
    </row>
    <row r="67" spans="1:9" s="14" customFormat="1" ht="13.5">
      <c r="A67" s="215">
        <v>2012</v>
      </c>
      <c r="B67" s="215">
        <v>28</v>
      </c>
      <c r="C67" s="214">
        <v>1.09360973104409</v>
      </c>
      <c r="D67" s="214">
        <v>1.02639546657961</v>
      </c>
      <c r="E67" s="214">
        <v>1.2803178917957201</v>
      </c>
      <c r="F67" s="214">
        <v>1.0341683923749601</v>
      </c>
      <c r="G67" s="214">
        <v>0.99408940590260897</v>
      </c>
      <c r="H67" s="214">
        <v>0.95019327308067703</v>
      </c>
      <c r="I67" s="214">
        <v>1.0713654954732399</v>
      </c>
    </row>
    <row r="68" spans="1:9" s="14" customFormat="1" ht="13.5">
      <c r="A68" s="236">
        <v>2012</v>
      </c>
      <c r="B68" s="236">
        <v>29</v>
      </c>
      <c r="C68" s="213">
        <v>0.93588472734202799</v>
      </c>
      <c r="D68" s="213">
        <v>0.91474403420283001</v>
      </c>
      <c r="E68" s="213">
        <v>0.90947417275944697</v>
      </c>
      <c r="F68" s="213">
        <v>0.89052132968067299</v>
      </c>
      <c r="G68" s="213">
        <v>1.1267928898519199</v>
      </c>
      <c r="H68" s="213">
        <v>1.10061714295778</v>
      </c>
      <c r="I68" s="213">
        <v>0.94754021103320696</v>
      </c>
    </row>
    <row r="69" spans="1:9" s="14" customFormat="1" ht="13.5">
      <c r="A69" s="215">
        <v>2012</v>
      </c>
      <c r="B69" s="215">
        <v>30</v>
      </c>
      <c r="C69" s="214">
        <v>1.23464282142313</v>
      </c>
      <c r="D69" s="214">
        <v>1.1297204888090899</v>
      </c>
      <c r="E69" s="214">
        <v>1.5803176239461501</v>
      </c>
      <c r="F69" s="214">
        <v>1.1304739462772699</v>
      </c>
      <c r="G69" s="214">
        <v>1.3000146085900599</v>
      </c>
      <c r="H69" s="214">
        <v>1.2623531336290801</v>
      </c>
      <c r="I69" s="214">
        <v>1.4419331909072901</v>
      </c>
    </row>
    <row r="70" spans="1:9" s="14" customFormat="1" ht="13.5">
      <c r="A70" s="236">
        <v>2012</v>
      </c>
      <c r="B70" s="236">
        <v>31</v>
      </c>
      <c r="C70" s="213">
        <v>1.14567050823429</v>
      </c>
      <c r="D70" s="213">
        <v>1.02025430273996</v>
      </c>
      <c r="E70" s="213">
        <v>1.7569971445613899</v>
      </c>
      <c r="F70" s="213">
        <v>0.97676597102342799</v>
      </c>
      <c r="G70" s="213">
        <v>1.06984593720918</v>
      </c>
      <c r="H70" s="213">
        <v>1.0801555663356901</v>
      </c>
      <c r="I70" s="213">
        <v>0.88984365119780295</v>
      </c>
    </row>
    <row r="71" spans="1:9" s="14" customFormat="1" ht="13.5">
      <c r="A71" s="215">
        <v>2012</v>
      </c>
      <c r="B71" s="215">
        <v>32</v>
      </c>
      <c r="C71" s="214">
        <v>1.04675527783891</v>
      </c>
      <c r="D71" s="214">
        <v>1.0397424285036301</v>
      </c>
      <c r="E71" s="214">
        <v>1.0551407495573599</v>
      </c>
      <c r="F71" s="214">
        <v>1.0301867234341899</v>
      </c>
      <c r="G71" s="214">
        <v>0.95000860607862803</v>
      </c>
      <c r="H71" s="214">
        <v>1.0487589158242001</v>
      </c>
      <c r="I71" s="214">
        <v>1.0527679359814299</v>
      </c>
    </row>
    <row r="72" spans="1:9" s="14" customFormat="1" ht="13.5">
      <c r="A72" s="236">
        <v>2013</v>
      </c>
      <c r="B72" s="236">
        <v>10</v>
      </c>
      <c r="C72" s="213">
        <v>0.98229230591584604</v>
      </c>
      <c r="D72" s="213">
        <v>1.01723983938083</v>
      </c>
      <c r="E72" s="213">
        <v>0.77415977635183397</v>
      </c>
      <c r="F72" s="213">
        <v>1.0001831946797599</v>
      </c>
      <c r="G72" s="213">
        <v>1.10885239271556</v>
      </c>
      <c r="H72" s="213">
        <v>1.1504524315323299</v>
      </c>
      <c r="I72" s="213">
        <v>0.94139346168488103</v>
      </c>
    </row>
    <row r="73" spans="1:9" s="14" customFormat="1" ht="13.5">
      <c r="A73" s="215">
        <v>2013</v>
      </c>
      <c r="B73" s="215">
        <v>11</v>
      </c>
      <c r="C73" s="214">
        <v>1.0333993855011601</v>
      </c>
      <c r="D73" s="214">
        <v>1.1387772240303899</v>
      </c>
      <c r="E73" s="214">
        <v>0.70926982938843697</v>
      </c>
      <c r="F73" s="214">
        <v>1.1185540218651</v>
      </c>
      <c r="G73" s="214">
        <v>1.2450676764659701</v>
      </c>
      <c r="H73" s="214">
        <v>1.2462448813268501</v>
      </c>
      <c r="I73" s="214">
        <v>1.0379402310930399</v>
      </c>
    </row>
    <row r="74" spans="1:9" s="14" customFormat="1" ht="13.5">
      <c r="A74" s="236">
        <v>2013</v>
      </c>
      <c r="B74" s="236">
        <v>13</v>
      </c>
      <c r="C74" s="213">
        <v>1.02237552069667</v>
      </c>
      <c r="D74" s="213">
        <v>1.0371022371507199</v>
      </c>
      <c r="E74" s="213">
        <v>0.97200073264708498</v>
      </c>
      <c r="F74" s="213">
        <v>1.0367989662959001</v>
      </c>
      <c r="G74" s="213">
        <v>1.0812771310554901</v>
      </c>
      <c r="H74" s="213">
        <v>1.0680130089561799</v>
      </c>
      <c r="I74" s="213">
        <v>1.01890296905889</v>
      </c>
    </row>
    <row r="75" spans="1:9" s="14" customFormat="1" ht="13.5">
      <c r="A75" s="215">
        <v>2013</v>
      </c>
      <c r="B75" s="215">
        <v>14</v>
      </c>
      <c r="C75" s="214">
        <v>0.89623818756946905</v>
      </c>
      <c r="D75" s="214">
        <v>0.96779402981173601</v>
      </c>
      <c r="E75" s="214">
        <v>0.65228124283294597</v>
      </c>
      <c r="F75" s="214">
        <v>0.99302547534116603</v>
      </c>
      <c r="G75" s="214">
        <v>1.0948226507575101</v>
      </c>
      <c r="H75" s="214">
        <v>1.3402046556344001</v>
      </c>
      <c r="I75" s="214">
        <v>0.96442130465507303</v>
      </c>
    </row>
    <row r="76" spans="1:9" s="14" customFormat="1" ht="13.5">
      <c r="A76" s="236">
        <v>2013</v>
      </c>
      <c r="B76" s="236">
        <v>15</v>
      </c>
      <c r="C76" s="213">
        <v>0.87604673803148803</v>
      </c>
      <c r="D76" s="213">
        <v>1.0100362761455901</v>
      </c>
      <c r="E76" s="213">
        <v>0.64770699387745301</v>
      </c>
      <c r="F76" s="213">
        <v>0.92264163053786397</v>
      </c>
      <c r="G76" s="213">
        <v>1.61323641454914</v>
      </c>
      <c r="H76" s="213">
        <v>1.8977555065148299</v>
      </c>
      <c r="I76" s="213">
        <v>0.86756847604471499</v>
      </c>
    </row>
    <row r="77" spans="1:9" s="14" customFormat="1" ht="13.5">
      <c r="A77" s="215">
        <v>2013</v>
      </c>
      <c r="B77" s="215">
        <v>16</v>
      </c>
      <c r="C77" s="214">
        <v>1.0842781876671099</v>
      </c>
      <c r="D77" s="214">
        <v>1.06335718978583</v>
      </c>
      <c r="E77" s="214">
        <v>1.1307386783967499</v>
      </c>
      <c r="F77" s="214">
        <v>0.99174107968190295</v>
      </c>
      <c r="G77" s="214">
        <v>1.34757321961653</v>
      </c>
      <c r="H77" s="214">
        <v>1.14403338552144</v>
      </c>
      <c r="I77" s="214">
        <v>0.94509420880526895</v>
      </c>
    </row>
    <row r="78" spans="1:9" s="14" customFormat="1" ht="13.5">
      <c r="A78" s="236">
        <v>2013</v>
      </c>
      <c r="B78" s="236">
        <v>17</v>
      </c>
      <c r="C78" s="213">
        <v>0.96292254081316397</v>
      </c>
      <c r="D78" s="213">
        <v>0.93099276560772404</v>
      </c>
      <c r="E78" s="213">
        <v>1.0609097103234899</v>
      </c>
      <c r="F78" s="213">
        <v>0.96923552228615595</v>
      </c>
      <c r="G78" s="213">
        <v>0.85049033055594303</v>
      </c>
      <c r="H78" s="213">
        <v>0.84989876205721304</v>
      </c>
      <c r="I78" s="213">
        <v>0.96258679269898095</v>
      </c>
    </row>
    <row r="79" spans="1:9" s="14" customFormat="1" ht="13.5">
      <c r="A79" s="215">
        <v>2013</v>
      </c>
      <c r="B79" s="215">
        <v>18</v>
      </c>
      <c r="C79" s="214">
        <v>0.60462217803653795</v>
      </c>
      <c r="D79" s="214">
        <v>0.40918858884141701</v>
      </c>
      <c r="E79" s="214">
        <v>2.6967556749266399</v>
      </c>
      <c r="F79" s="214">
        <v>0.44187167083415502</v>
      </c>
      <c r="G79" s="214">
        <v>0.198101478009929</v>
      </c>
      <c r="H79" s="214">
        <v>0.19299469969157401</v>
      </c>
      <c r="I79" s="214">
        <v>0.73457123020269599</v>
      </c>
    </row>
    <row r="80" spans="1:9" s="14" customFormat="1" ht="13.5">
      <c r="A80" s="236">
        <v>2013</v>
      </c>
      <c r="B80" s="236">
        <v>19</v>
      </c>
      <c r="C80" s="213">
        <v>1.35455314424034</v>
      </c>
      <c r="D80" s="213">
        <v>1.3480676329015799</v>
      </c>
      <c r="E80" s="213">
        <v>1.0085439082307599</v>
      </c>
      <c r="F80" s="213">
        <v>1.0724505900940999</v>
      </c>
      <c r="G80" s="213">
        <v>1.63360273060621</v>
      </c>
      <c r="H80" s="213">
        <v>1.48609905536138</v>
      </c>
      <c r="I80" s="213">
        <v>1.0716610473038399</v>
      </c>
    </row>
    <row r="81" spans="1:9" s="14" customFormat="1" ht="13.5">
      <c r="A81" s="215">
        <v>2013</v>
      </c>
      <c r="B81" s="215">
        <v>20</v>
      </c>
      <c r="C81" s="214">
        <v>1.0490166632115201</v>
      </c>
      <c r="D81" s="214">
        <v>1.04651238960434</v>
      </c>
      <c r="E81" s="214">
        <v>0.99372930960564299</v>
      </c>
      <c r="F81" s="214">
        <v>1.06771632903257</v>
      </c>
      <c r="G81" s="214">
        <v>0.88844952029312896</v>
      </c>
      <c r="H81" s="214">
        <v>0.856184626799251</v>
      </c>
      <c r="I81" s="214">
        <v>1.0474694224657499</v>
      </c>
    </row>
    <row r="82" spans="1:9" s="14" customFormat="1" ht="13.5">
      <c r="A82" s="236">
        <v>2013</v>
      </c>
      <c r="B82" s="236">
        <v>21</v>
      </c>
      <c r="C82" s="213">
        <v>1.0766162862537401</v>
      </c>
      <c r="D82" s="213">
        <v>1.10687928210225</v>
      </c>
      <c r="E82" s="213">
        <v>0.94579826119251698</v>
      </c>
      <c r="F82" s="213">
        <v>1.06774306280086</v>
      </c>
      <c r="G82" s="213">
        <v>0.77165708718956605</v>
      </c>
      <c r="H82" s="213">
        <v>0.74470903703524605</v>
      </c>
      <c r="I82" s="213">
        <v>1.2081038884463899</v>
      </c>
    </row>
    <row r="83" spans="1:9" s="14" customFormat="1" ht="13.5">
      <c r="A83" s="215">
        <v>2013</v>
      </c>
      <c r="B83" s="215">
        <v>22</v>
      </c>
      <c r="C83" s="214">
        <v>0.89079821635183598</v>
      </c>
      <c r="D83" s="214">
        <v>0.90053125649194699</v>
      </c>
      <c r="E83" s="214">
        <v>0.801677080709571</v>
      </c>
      <c r="F83" s="214">
        <v>0.90377130636592395</v>
      </c>
      <c r="G83" s="214">
        <v>0.83544034565429703</v>
      </c>
      <c r="H83" s="214">
        <v>0.83297445837142303</v>
      </c>
      <c r="I83" s="214">
        <v>0.92295714090757497</v>
      </c>
    </row>
    <row r="84" spans="1:9" s="14" customFormat="1" ht="13.5">
      <c r="A84" s="236">
        <v>2013</v>
      </c>
      <c r="B84" s="236">
        <v>23</v>
      </c>
      <c r="C84" s="213">
        <v>1.0409320547644001</v>
      </c>
      <c r="D84" s="213">
        <v>1.04307090885262</v>
      </c>
      <c r="E84" s="213">
        <v>0.99140488440017205</v>
      </c>
      <c r="F84" s="213">
        <v>0.97986510315328801</v>
      </c>
      <c r="G84" s="213">
        <v>1.4536772032938801</v>
      </c>
      <c r="H84" s="213">
        <v>1.3728988876011201</v>
      </c>
      <c r="I84" s="213">
        <v>0.98120701678942301</v>
      </c>
    </row>
    <row r="85" spans="1:9" s="14" customFormat="1" ht="13.5">
      <c r="A85" s="215">
        <v>2013</v>
      </c>
      <c r="B85" s="215">
        <v>24</v>
      </c>
      <c r="C85" s="214">
        <v>0.91417333473443396</v>
      </c>
      <c r="D85" s="214">
        <v>1.0157831761881499</v>
      </c>
      <c r="E85" s="214">
        <v>0.76547942926890999</v>
      </c>
      <c r="F85" s="214">
        <v>0.99655522540046304</v>
      </c>
      <c r="G85" s="214">
        <v>1.13093455748557</v>
      </c>
      <c r="H85" s="214">
        <v>0.97537493459573799</v>
      </c>
      <c r="I85" s="214">
        <v>0.82836401710485996</v>
      </c>
    </row>
    <row r="86" spans="1:9" s="14" customFormat="1" ht="13.5">
      <c r="A86" s="236">
        <v>2013</v>
      </c>
      <c r="B86" s="236">
        <v>25</v>
      </c>
      <c r="C86" s="213">
        <v>0.98165064615365005</v>
      </c>
      <c r="D86" s="213">
        <v>0.95428489338557498</v>
      </c>
      <c r="E86" s="213">
        <v>1.0002881998738999</v>
      </c>
      <c r="F86" s="213">
        <v>0.98875903103130203</v>
      </c>
      <c r="G86" s="213">
        <v>0.82289308059552202</v>
      </c>
      <c r="H86" s="213">
        <v>0.83175383072490505</v>
      </c>
      <c r="I86" s="213">
        <v>1.0451805466783599</v>
      </c>
    </row>
    <row r="87" spans="1:9" s="14" customFormat="1" ht="13.5">
      <c r="A87" s="215">
        <v>2013</v>
      </c>
      <c r="B87" s="215">
        <v>26</v>
      </c>
      <c r="C87" s="214">
        <v>1.06737668452347</v>
      </c>
      <c r="D87" s="214">
        <v>1.15181567184372</v>
      </c>
      <c r="E87" s="214">
        <v>0.87360196065543105</v>
      </c>
      <c r="F87" s="214">
        <v>1.1697245894922199</v>
      </c>
      <c r="G87" s="214">
        <v>1.00367142474951</v>
      </c>
      <c r="H87" s="214">
        <v>0.622658250711007</v>
      </c>
      <c r="I87" s="214">
        <v>1.0422116915972599</v>
      </c>
    </row>
    <row r="88" spans="1:9" s="14" customFormat="1" ht="13.5">
      <c r="A88" s="236">
        <v>2013</v>
      </c>
      <c r="B88" s="236">
        <v>27</v>
      </c>
      <c r="C88" s="213">
        <v>0.96113398283568396</v>
      </c>
      <c r="D88" s="213">
        <v>0.96241414381905399</v>
      </c>
      <c r="E88" s="213">
        <v>0.917563582543653</v>
      </c>
      <c r="F88" s="213">
        <v>0.95267441026956901</v>
      </c>
      <c r="G88" s="213">
        <v>1.00398087254958</v>
      </c>
      <c r="H88" s="213">
        <v>1.03560676491251</v>
      </c>
      <c r="I88" s="213">
        <v>0.930099965703302</v>
      </c>
    </row>
    <row r="89" spans="1:9" s="14" customFormat="1" ht="13.5">
      <c r="A89" s="215">
        <v>2013</v>
      </c>
      <c r="B89" s="215">
        <v>28</v>
      </c>
      <c r="C89" s="214">
        <v>1.04378936097389</v>
      </c>
      <c r="D89" s="214">
        <v>1.05799783725981</v>
      </c>
      <c r="E89" s="214">
        <v>0.93894874962861896</v>
      </c>
      <c r="F89" s="214">
        <v>1.0498949676067399</v>
      </c>
      <c r="G89" s="214">
        <v>1.0455152082280501</v>
      </c>
      <c r="H89" s="214">
        <v>1.0963871047476099</v>
      </c>
      <c r="I89" s="214">
        <v>1.0568119012664701</v>
      </c>
    </row>
    <row r="90" spans="1:9" s="14" customFormat="1" ht="13.5">
      <c r="A90" s="236">
        <v>2013</v>
      </c>
      <c r="B90" s="236">
        <v>29</v>
      </c>
      <c r="C90" s="213">
        <v>0.96315466821708895</v>
      </c>
      <c r="D90" s="213">
        <v>0.93231223613171199</v>
      </c>
      <c r="E90" s="213">
        <v>0.96824361885537502</v>
      </c>
      <c r="F90" s="213">
        <v>0.92126455239551996</v>
      </c>
      <c r="G90" s="213">
        <v>1.0456982131907999</v>
      </c>
      <c r="H90" s="213">
        <v>1.08222903119948</v>
      </c>
      <c r="I90" s="213">
        <v>0.95050602823623498</v>
      </c>
    </row>
    <row r="91" spans="1:9" s="14" customFormat="1" ht="13.5">
      <c r="A91" s="215">
        <v>2013</v>
      </c>
      <c r="B91" s="215">
        <v>30</v>
      </c>
      <c r="C91" s="214">
        <v>1.29029951223122</v>
      </c>
      <c r="D91" s="214">
        <v>1.25450674616769</v>
      </c>
      <c r="E91" s="214">
        <v>1.51739034921285</v>
      </c>
      <c r="F91" s="214">
        <v>1.26234722729177</v>
      </c>
      <c r="G91" s="214">
        <v>1.29193977722903</v>
      </c>
      <c r="H91" s="214">
        <v>1.0758144425226599</v>
      </c>
      <c r="I91" s="214">
        <v>1.6491868674336101</v>
      </c>
    </row>
    <row r="92" spans="1:9" s="14" customFormat="1" ht="13.5">
      <c r="A92" s="236">
        <v>2013</v>
      </c>
      <c r="B92" s="236">
        <v>31</v>
      </c>
      <c r="C92" s="213">
        <v>1.1738454785088399</v>
      </c>
      <c r="D92" s="213">
        <v>1.0564842673044199</v>
      </c>
      <c r="E92" s="213">
        <v>1.67951863949849</v>
      </c>
      <c r="F92" s="213">
        <v>0.96817344046238196</v>
      </c>
      <c r="G92" s="213">
        <v>1.31105843838493</v>
      </c>
      <c r="H92" s="213">
        <v>1.25275309181755</v>
      </c>
      <c r="I92" s="213">
        <v>0.89034981775579902</v>
      </c>
    </row>
    <row r="93" spans="1:9" s="14" customFormat="1" ht="13.5">
      <c r="A93" s="215">
        <v>2013</v>
      </c>
      <c r="B93" s="215">
        <v>32</v>
      </c>
      <c r="C93" s="214">
        <v>0.96574952750279097</v>
      </c>
      <c r="D93" s="214">
        <v>0.97048473769013099</v>
      </c>
      <c r="E93" s="214">
        <v>0.92915837684152103</v>
      </c>
      <c r="F93" s="214">
        <v>0.96622479447683696</v>
      </c>
      <c r="G93" s="214">
        <v>0.84582417792030695</v>
      </c>
      <c r="H93" s="214">
        <v>0.99188821121986803</v>
      </c>
      <c r="I93" s="214">
        <v>0.98126720252005695</v>
      </c>
    </row>
    <row r="94" spans="1:9" s="14" customFormat="1" ht="13.5">
      <c r="A94" s="236">
        <v>2014</v>
      </c>
      <c r="B94" s="236">
        <v>10</v>
      </c>
      <c r="C94" s="213">
        <v>0.88364152545650598</v>
      </c>
      <c r="D94" s="213">
        <v>0.91666026751325702</v>
      </c>
      <c r="E94" s="213">
        <v>0.66803383215882295</v>
      </c>
      <c r="F94" s="213">
        <v>0.90492916470141505</v>
      </c>
      <c r="G94" s="213">
        <v>0.99488860245715105</v>
      </c>
      <c r="H94" s="213">
        <v>1.0276433565727801</v>
      </c>
      <c r="I94" s="213">
        <v>0.85477657696155895</v>
      </c>
    </row>
    <row r="95" spans="1:9" s="14" customFormat="1" ht="13.5">
      <c r="A95" s="215">
        <v>2014</v>
      </c>
      <c r="B95" s="215">
        <v>11</v>
      </c>
      <c r="C95" s="214">
        <v>0.96901296261423298</v>
      </c>
      <c r="D95" s="214">
        <v>1.0389297069033301</v>
      </c>
      <c r="E95" s="214">
        <v>0.75396502202656401</v>
      </c>
      <c r="F95" s="214">
        <v>1.0131088101720001</v>
      </c>
      <c r="G95" s="214">
        <v>1.19553699718872</v>
      </c>
      <c r="H95" s="214">
        <v>0.92750989771997905</v>
      </c>
      <c r="I95" s="214">
        <v>0.973895517856051</v>
      </c>
    </row>
    <row r="96" spans="1:9" s="14" customFormat="1" ht="13.5">
      <c r="A96" s="236">
        <v>2014</v>
      </c>
      <c r="B96" s="236">
        <v>13</v>
      </c>
      <c r="C96" s="213">
        <v>1.0398771536175899</v>
      </c>
      <c r="D96" s="213">
        <v>1.0656789389758501</v>
      </c>
      <c r="E96" s="213">
        <v>0.95929806406680096</v>
      </c>
      <c r="F96" s="213">
        <v>1.07957216518425</v>
      </c>
      <c r="G96" s="213">
        <v>1.0730639434636</v>
      </c>
      <c r="H96" s="213">
        <v>1.0609542997878501</v>
      </c>
      <c r="I96" s="213">
        <v>1.0566289764127099</v>
      </c>
    </row>
    <row r="97" spans="1:9" s="14" customFormat="1" ht="13.5">
      <c r="A97" s="215">
        <v>2014</v>
      </c>
      <c r="B97" s="215">
        <v>14</v>
      </c>
      <c r="C97" s="214">
        <v>0.84465900748434897</v>
      </c>
      <c r="D97" s="214">
        <v>0.91755949410998305</v>
      </c>
      <c r="E97" s="214">
        <v>0.608293596143479</v>
      </c>
      <c r="F97" s="214">
        <v>0.95747919016108796</v>
      </c>
      <c r="G97" s="214">
        <v>1.0144172388438299</v>
      </c>
      <c r="H97" s="214">
        <v>1.2950526673679501</v>
      </c>
      <c r="I97" s="214">
        <v>0.91946722671165804</v>
      </c>
    </row>
    <row r="98" spans="1:9" s="14" customFormat="1" ht="13.5">
      <c r="A98" s="236">
        <v>2014</v>
      </c>
      <c r="B98" s="236">
        <v>15</v>
      </c>
      <c r="C98" s="213">
        <v>0.91285361016403199</v>
      </c>
      <c r="D98" s="213">
        <v>1.0706152393181301</v>
      </c>
      <c r="E98" s="213">
        <v>0.635159341455097</v>
      </c>
      <c r="F98" s="213">
        <v>0.91408420705468896</v>
      </c>
      <c r="G98" s="213">
        <v>1.91769844976812</v>
      </c>
      <c r="H98" s="213">
        <v>1.82865361111368</v>
      </c>
      <c r="I98" s="213">
        <v>0.829613107621608</v>
      </c>
    </row>
    <row r="99" spans="1:9" s="14" customFormat="1" ht="13.5">
      <c r="A99" s="215">
        <v>2014</v>
      </c>
      <c r="B99" s="215">
        <v>16</v>
      </c>
      <c r="C99" s="214">
        <v>1.09893310708763</v>
      </c>
      <c r="D99" s="214">
        <v>1.08621149603642</v>
      </c>
      <c r="E99" s="214">
        <v>1.0986115539953201</v>
      </c>
      <c r="F99" s="214">
        <v>1.02561889613962</v>
      </c>
      <c r="G99" s="214">
        <v>1.36078840155417</v>
      </c>
      <c r="H99" s="214">
        <v>1.1032629414822199</v>
      </c>
      <c r="I99" s="214">
        <v>0.98657118114598796</v>
      </c>
    </row>
    <row r="100" spans="1:9" s="14" customFormat="1" ht="13.5">
      <c r="A100" s="236">
        <v>2014</v>
      </c>
      <c r="B100" s="236">
        <v>17</v>
      </c>
      <c r="C100" s="213">
        <v>0.96729848311646505</v>
      </c>
      <c r="D100" s="213">
        <v>0.941662002012991</v>
      </c>
      <c r="E100" s="213">
        <v>1.02239344063025</v>
      </c>
      <c r="F100" s="213">
        <v>0.97381744485240995</v>
      </c>
      <c r="G100" s="213">
        <v>0.85513481110184597</v>
      </c>
      <c r="H100" s="213">
        <v>0.85995726949684104</v>
      </c>
      <c r="I100" s="213">
        <v>0.96136530535905496</v>
      </c>
    </row>
    <row r="101" spans="1:9" s="14" customFormat="1" ht="13.5">
      <c r="A101" s="215">
        <v>2014</v>
      </c>
      <c r="B101" s="215">
        <v>18</v>
      </c>
      <c r="C101" s="214">
        <v>0.73423724745227503</v>
      </c>
      <c r="D101" s="214">
        <v>0.51661244117972205</v>
      </c>
      <c r="E101" s="214">
        <v>2.33201695566932</v>
      </c>
      <c r="F101" s="214">
        <v>0.48474045148182099</v>
      </c>
      <c r="G101" s="214">
        <v>0.55763312039428203</v>
      </c>
      <c r="H101" s="214">
        <v>0.59117654144454401</v>
      </c>
      <c r="I101" s="214">
        <v>0.65734538858430203</v>
      </c>
    </row>
    <row r="102" spans="1:9" s="14" customFormat="1" ht="13.5">
      <c r="A102" s="236">
        <v>2014</v>
      </c>
      <c r="B102" s="236">
        <v>19</v>
      </c>
      <c r="C102" s="213">
        <v>1.61918402312154</v>
      </c>
      <c r="D102" s="213">
        <v>1.6221464701927699</v>
      </c>
      <c r="E102" s="213">
        <v>1.45438206651337</v>
      </c>
      <c r="F102" s="213">
        <v>1.0667520199606899</v>
      </c>
      <c r="G102" s="213">
        <v>2.0878685671831301</v>
      </c>
      <c r="H102" s="213">
        <v>1.9964685799720501</v>
      </c>
      <c r="I102" s="213">
        <v>1.04601721186473</v>
      </c>
    </row>
    <row r="103" spans="1:9" s="14" customFormat="1" ht="13.5">
      <c r="A103" s="215">
        <v>2014</v>
      </c>
      <c r="B103" s="215">
        <v>20</v>
      </c>
      <c r="C103" s="214">
        <v>1.0477108906550301</v>
      </c>
      <c r="D103" s="214">
        <v>1.03796880050648</v>
      </c>
      <c r="E103" s="214">
        <v>1.0273732395788799</v>
      </c>
      <c r="F103" s="214">
        <v>1.0368750492502701</v>
      </c>
      <c r="G103" s="214">
        <v>1.01700463200793</v>
      </c>
      <c r="H103" s="214">
        <v>0.976206363219283</v>
      </c>
      <c r="I103" s="214">
        <v>1.0337627074192099</v>
      </c>
    </row>
    <row r="104" spans="1:9" s="14" customFormat="1" ht="13.5">
      <c r="A104" s="236">
        <v>2014</v>
      </c>
      <c r="B104" s="236">
        <v>21</v>
      </c>
      <c r="C104" s="213">
        <v>0.95170235478593002</v>
      </c>
      <c r="D104" s="213">
        <v>0.91937739807456098</v>
      </c>
      <c r="E104" s="213">
        <v>0.83137767986238298</v>
      </c>
      <c r="F104" s="213">
        <v>0.84217786769552505</v>
      </c>
      <c r="G104" s="213">
        <v>0.753725021631377</v>
      </c>
      <c r="H104" s="213">
        <v>0.85094862985254804</v>
      </c>
      <c r="I104" s="213">
        <v>1.0029149222517799</v>
      </c>
    </row>
    <row r="105" spans="1:9" s="14" customFormat="1" ht="13.5">
      <c r="A105" s="215">
        <v>2014</v>
      </c>
      <c r="B105" s="215">
        <v>22</v>
      </c>
      <c r="C105" s="214">
        <v>0.89036197653510196</v>
      </c>
      <c r="D105" s="214">
        <v>0.90019346915277998</v>
      </c>
      <c r="E105" s="214">
        <v>0.79439088982821804</v>
      </c>
      <c r="F105" s="214">
        <v>0.89164778480919604</v>
      </c>
      <c r="G105" s="214">
        <v>0.88179769677095299</v>
      </c>
      <c r="H105" s="214">
        <v>0.84266720072674195</v>
      </c>
      <c r="I105" s="214">
        <v>0.92327741263990704</v>
      </c>
    </row>
    <row r="106" spans="1:9" s="14" customFormat="1" ht="13.5">
      <c r="A106" s="236">
        <v>2014</v>
      </c>
      <c r="B106" s="236">
        <v>23</v>
      </c>
      <c r="C106" s="213">
        <v>1.00697376154838</v>
      </c>
      <c r="D106" s="213">
        <v>0.98685534874746095</v>
      </c>
      <c r="E106" s="213">
        <v>1.0443445055146201</v>
      </c>
      <c r="F106" s="213">
        <v>0.94506322145160904</v>
      </c>
      <c r="G106" s="213">
        <v>1.2757146712116201</v>
      </c>
      <c r="H106" s="213">
        <v>1.24713833683216</v>
      </c>
      <c r="I106" s="213">
        <v>0.950992681404352</v>
      </c>
    </row>
    <row r="107" spans="1:9" s="14" customFormat="1" ht="13.5">
      <c r="A107" s="215">
        <v>2014</v>
      </c>
      <c r="B107" s="215">
        <v>24</v>
      </c>
      <c r="C107" s="214">
        <v>0.90597977751561998</v>
      </c>
      <c r="D107" s="214">
        <v>1.0015910608429399</v>
      </c>
      <c r="E107" s="214">
        <v>0.77481775661565</v>
      </c>
      <c r="F107" s="214">
        <v>0.99441114344935599</v>
      </c>
      <c r="G107" s="214">
        <v>1.03647964821447</v>
      </c>
      <c r="H107" s="214">
        <v>0.91952061155551001</v>
      </c>
      <c r="I107" s="214">
        <v>0.81270189049707497</v>
      </c>
    </row>
    <row r="108" spans="1:9" s="14" customFormat="1" ht="13.5">
      <c r="A108" s="236">
        <v>2014</v>
      </c>
      <c r="B108" s="236">
        <v>25</v>
      </c>
      <c r="C108" s="213">
        <v>0.95024684453827701</v>
      </c>
      <c r="D108" s="213">
        <v>0.908558358405956</v>
      </c>
      <c r="E108" s="213">
        <v>1.0103833174421499</v>
      </c>
      <c r="F108" s="213">
        <v>0.93727605483869902</v>
      </c>
      <c r="G108" s="213">
        <v>0.80041495111977601</v>
      </c>
      <c r="H108" s="213">
        <v>0.80750850048795597</v>
      </c>
      <c r="I108" s="213">
        <v>1.0021623435773901</v>
      </c>
    </row>
    <row r="109" spans="1:9" s="14" customFormat="1" ht="13.5">
      <c r="A109" s="215">
        <v>2014</v>
      </c>
      <c r="B109" s="215">
        <v>26</v>
      </c>
      <c r="C109" s="214">
        <v>1.1042355952721401</v>
      </c>
      <c r="D109" s="214">
        <v>1.2036447402139501</v>
      </c>
      <c r="E109" s="214">
        <v>0.88929916613271998</v>
      </c>
      <c r="F109" s="214">
        <v>1.2271747462681599</v>
      </c>
      <c r="G109" s="214">
        <v>1.01542078347611</v>
      </c>
      <c r="H109" s="214">
        <v>0.71444648117395804</v>
      </c>
      <c r="I109" s="214">
        <v>1.10718560494827</v>
      </c>
    </row>
    <row r="110" spans="1:9" s="14" customFormat="1" ht="13.5">
      <c r="A110" s="236">
        <v>2014</v>
      </c>
      <c r="B110" s="236">
        <v>27</v>
      </c>
      <c r="C110" s="213">
        <v>0.93307215020448797</v>
      </c>
      <c r="D110" s="213">
        <v>0.93888836395156205</v>
      </c>
      <c r="E110" s="213">
        <v>0.85953531475321998</v>
      </c>
      <c r="F110" s="213">
        <v>0.89498785813677095</v>
      </c>
      <c r="G110" s="213">
        <v>1.08379426516536</v>
      </c>
      <c r="H110" s="213">
        <v>1.1416085127658699</v>
      </c>
      <c r="I110" s="213">
        <v>0.86478849693002902</v>
      </c>
    </row>
    <row r="111" spans="1:9" s="14" customFormat="1" ht="13.5">
      <c r="A111" s="215">
        <v>2014</v>
      </c>
      <c r="B111" s="215">
        <v>28</v>
      </c>
      <c r="C111" s="214">
        <v>1.03061441257341</v>
      </c>
      <c r="D111" s="214">
        <v>1.0328200699896799</v>
      </c>
      <c r="E111" s="214">
        <v>0.954503824489218</v>
      </c>
      <c r="F111" s="214">
        <v>1.0360211396554999</v>
      </c>
      <c r="G111" s="214">
        <v>0.99529496289796204</v>
      </c>
      <c r="H111" s="214">
        <v>1.0607305876523201</v>
      </c>
      <c r="I111" s="214">
        <v>1.03398421550949</v>
      </c>
    </row>
    <row r="112" spans="1:9" s="14" customFormat="1" ht="13.5">
      <c r="A112" s="236">
        <v>2014</v>
      </c>
      <c r="B112" s="236">
        <v>29</v>
      </c>
      <c r="C112" s="213">
        <v>0.98609583671161904</v>
      </c>
      <c r="D112" s="213">
        <v>0.949161124118165</v>
      </c>
      <c r="E112" s="213">
        <v>0.97371769404819197</v>
      </c>
      <c r="F112" s="213">
        <v>0.94120685471918597</v>
      </c>
      <c r="G112" s="213">
        <v>1.0365148127111801</v>
      </c>
      <c r="H112" s="213">
        <v>1.0991435124812701</v>
      </c>
      <c r="I112" s="213">
        <v>0.95607628124244504</v>
      </c>
    </row>
    <row r="113" spans="1:9" s="14" customFormat="1" ht="13.5">
      <c r="A113" s="215">
        <v>2014</v>
      </c>
      <c r="B113" s="215">
        <v>30</v>
      </c>
      <c r="C113" s="214">
        <v>1.1966621512103699</v>
      </c>
      <c r="D113" s="214">
        <v>1.4052205059259899</v>
      </c>
      <c r="E113" s="214">
        <v>1.09758530721411</v>
      </c>
      <c r="F113" s="214">
        <v>1.43414465735867</v>
      </c>
      <c r="G113" s="214">
        <v>1.2477150589081301</v>
      </c>
      <c r="H113" s="214">
        <v>1.00918507614931</v>
      </c>
      <c r="I113" s="214">
        <v>1.59294810816452</v>
      </c>
    </row>
    <row r="114" spans="1:9" s="14" customFormat="1" ht="13.5">
      <c r="A114" s="236">
        <v>2014</v>
      </c>
      <c r="B114" s="236">
        <v>31</v>
      </c>
      <c r="C114" s="213">
        <v>1.16810755958658</v>
      </c>
      <c r="D114" s="213">
        <v>1.09703492729525</v>
      </c>
      <c r="E114" s="213">
        <v>1.4194175181980999</v>
      </c>
      <c r="F114" s="213">
        <v>0.99622686766757396</v>
      </c>
      <c r="G114" s="213">
        <v>1.4912258161263101</v>
      </c>
      <c r="H114" s="213">
        <v>1.4113067165689701</v>
      </c>
      <c r="I114" s="213">
        <v>0.89271240331527202</v>
      </c>
    </row>
    <row r="115" spans="1:9" s="14" customFormat="1" ht="13.5">
      <c r="A115" s="215">
        <v>2014</v>
      </c>
      <c r="B115" s="215">
        <v>32</v>
      </c>
      <c r="C115" s="214">
        <v>0.94576920322559799</v>
      </c>
      <c r="D115" s="214">
        <v>0.94974043403776898</v>
      </c>
      <c r="E115" s="214">
        <v>0.89373702307135805</v>
      </c>
      <c r="F115" s="214">
        <v>0.94342503408741396</v>
      </c>
      <c r="G115" s="214">
        <v>0.82636868186632495</v>
      </c>
      <c r="H115" s="214">
        <v>0.95376247527478297</v>
      </c>
      <c r="I115" s="214">
        <v>0.98370234283942504</v>
      </c>
    </row>
    <row r="116" spans="1:9" s="14" customFormat="1" ht="13.5">
      <c r="A116" s="236">
        <v>2015</v>
      </c>
      <c r="B116" s="236">
        <v>10</v>
      </c>
      <c r="C116" s="213">
        <v>0.89955296495817005</v>
      </c>
      <c r="D116" s="213">
        <v>0.92184583611334303</v>
      </c>
      <c r="E116" s="213">
        <v>0.68061080587464895</v>
      </c>
      <c r="F116" s="213">
        <v>0.91088308418266095</v>
      </c>
      <c r="G116" s="213">
        <v>0.99861614412736199</v>
      </c>
      <c r="H116" s="213">
        <v>1.0691534787279899</v>
      </c>
      <c r="I116" s="213">
        <v>0.86329918457753896</v>
      </c>
    </row>
    <row r="117" spans="1:9" s="14" customFormat="1" ht="13.5">
      <c r="A117" s="215">
        <v>2015</v>
      </c>
      <c r="B117" s="215">
        <v>11</v>
      </c>
      <c r="C117" s="214">
        <v>1.0981735743629</v>
      </c>
      <c r="D117" s="214">
        <v>1.10225377734896</v>
      </c>
      <c r="E117" s="214">
        <v>0.86762494748465102</v>
      </c>
      <c r="F117" s="214">
        <v>1.1059094873430899</v>
      </c>
      <c r="G117" s="214">
        <v>1.1875729146346701</v>
      </c>
      <c r="H117" s="214">
        <v>0.920499143778444</v>
      </c>
      <c r="I117" s="214">
        <v>1.1596714468770799</v>
      </c>
    </row>
    <row r="118" spans="1:9" s="14" customFormat="1" ht="13.5">
      <c r="A118" s="236">
        <v>2015</v>
      </c>
      <c r="B118" s="236">
        <v>13</v>
      </c>
      <c r="C118" s="213">
        <v>0.99192619528412895</v>
      </c>
      <c r="D118" s="213">
        <v>1.0273418951475399</v>
      </c>
      <c r="E118" s="213">
        <v>0.89048555311240696</v>
      </c>
      <c r="F118" s="213">
        <v>1.02638863980048</v>
      </c>
      <c r="G118" s="213">
        <v>1.0994776298870399</v>
      </c>
      <c r="H118" s="213">
        <v>1.0772133823832899</v>
      </c>
      <c r="I118" s="213">
        <v>1.0068304433941899</v>
      </c>
    </row>
    <row r="119" spans="1:9" s="14" customFormat="1" ht="13.5">
      <c r="A119" s="215">
        <v>2015</v>
      </c>
      <c r="B119" s="215">
        <v>14</v>
      </c>
      <c r="C119" s="214">
        <v>0.81763378937217501</v>
      </c>
      <c r="D119" s="214">
        <v>0.93412161043176201</v>
      </c>
      <c r="E119" s="214">
        <v>0.53227334526845504</v>
      </c>
      <c r="F119" s="214">
        <v>0.95921099757887895</v>
      </c>
      <c r="G119" s="214">
        <v>1.0291711741399701</v>
      </c>
      <c r="H119" s="214">
        <v>1.3683352938817901</v>
      </c>
      <c r="I119" s="214">
        <v>0.90595743945046103</v>
      </c>
    </row>
    <row r="120" spans="1:9" s="14" customFormat="1" ht="13.5">
      <c r="A120" s="236">
        <v>2015</v>
      </c>
      <c r="B120" s="236">
        <v>15</v>
      </c>
      <c r="C120" s="213">
        <v>0.91090549313789704</v>
      </c>
      <c r="D120" s="213">
        <v>1.12773929699884</v>
      </c>
      <c r="E120" s="213">
        <v>0.55757740685520096</v>
      </c>
      <c r="F120" s="213">
        <v>0.93600931996890402</v>
      </c>
      <c r="G120" s="213">
        <v>2.1170790012556302</v>
      </c>
      <c r="H120" s="213">
        <v>1.9608975873294101</v>
      </c>
      <c r="I120" s="213">
        <v>0.87165903522504395</v>
      </c>
    </row>
    <row r="121" spans="1:9" s="14" customFormat="1" ht="13.5">
      <c r="A121" s="215">
        <v>2015</v>
      </c>
      <c r="B121" s="215">
        <v>16</v>
      </c>
      <c r="C121" s="214">
        <v>1.09339328907081</v>
      </c>
      <c r="D121" s="214">
        <v>1.0644487855703599</v>
      </c>
      <c r="E121" s="214">
        <v>1.1358784586433099</v>
      </c>
      <c r="F121" s="214">
        <v>0.990277860359559</v>
      </c>
      <c r="G121" s="214">
        <v>1.37191959242946</v>
      </c>
      <c r="H121" s="214">
        <v>1.09593886231885</v>
      </c>
      <c r="I121" s="214">
        <v>0.97515434483810803</v>
      </c>
    </row>
    <row r="122" spans="1:9" s="14" customFormat="1" ht="13.5">
      <c r="A122" s="236">
        <v>2015</v>
      </c>
      <c r="B122" s="236">
        <v>17</v>
      </c>
      <c r="C122" s="213">
        <v>0.97253711714075897</v>
      </c>
      <c r="D122" s="213">
        <v>0.94195954744799903</v>
      </c>
      <c r="E122" s="213">
        <v>0.95460652809843005</v>
      </c>
      <c r="F122" s="213">
        <v>0.95796342253342603</v>
      </c>
      <c r="G122" s="213">
        <v>0.89529217096652902</v>
      </c>
      <c r="H122" s="213">
        <v>0.87207237869268495</v>
      </c>
      <c r="I122" s="213">
        <v>0.98046359817330597</v>
      </c>
    </row>
    <row r="123" spans="1:9" s="14" customFormat="1" ht="13.5">
      <c r="A123" s="215">
        <v>2015</v>
      </c>
      <c r="B123" s="215">
        <v>18</v>
      </c>
      <c r="C123" s="214">
        <v>0.66373872465199801</v>
      </c>
      <c r="D123" s="214">
        <v>0.45668784296818699</v>
      </c>
      <c r="E123" s="214">
        <v>3.92371070582558</v>
      </c>
      <c r="F123" s="214">
        <v>0.462152573927753</v>
      </c>
      <c r="G123" s="214">
        <v>0.51012240353218197</v>
      </c>
      <c r="H123" s="214">
        <v>0.41300301779529502</v>
      </c>
      <c r="I123" s="214">
        <v>0.70713737234387197</v>
      </c>
    </row>
    <row r="124" spans="1:9" s="14" customFormat="1" ht="13.5">
      <c r="A124" s="236">
        <v>2015</v>
      </c>
      <c r="B124" s="236">
        <v>19</v>
      </c>
      <c r="C124" s="213">
        <v>1.3225291029356301</v>
      </c>
      <c r="D124" s="213">
        <v>1.3097296785472701</v>
      </c>
      <c r="E124" s="213">
        <v>1.5821905168044801</v>
      </c>
      <c r="F124" s="213">
        <v>0.96097561354069705</v>
      </c>
      <c r="G124" s="213">
        <v>1.53140631601831</v>
      </c>
      <c r="H124" s="213">
        <v>1.6604689337026901</v>
      </c>
      <c r="I124" s="213">
        <v>0.90389123778675795</v>
      </c>
    </row>
    <row r="125" spans="1:9" s="14" customFormat="1" ht="13.5">
      <c r="A125" s="215">
        <v>2015</v>
      </c>
      <c r="B125" s="215">
        <v>20</v>
      </c>
      <c r="C125" s="214">
        <v>1.0389671192555701</v>
      </c>
      <c r="D125" s="214">
        <v>1.0319744636980099</v>
      </c>
      <c r="E125" s="214">
        <v>0.95607440676339905</v>
      </c>
      <c r="F125" s="214">
        <v>1.03799730731437</v>
      </c>
      <c r="G125" s="214">
        <v>1.0491130848528101</v>
      </c>
      <c r="H125" s="214">
        <v>0.95684966091886803</v>
      </c>
      <c r="I125" s="214">
        <v>1.0377996321159499</v>
      </c>
    </row>
    <row r="126" spans="1:9" s="14" customFormat="1" ht="13.5">
      <c r="A126" s="236">
        <v>2015</v>
      </c>
      <c r="B126" s="236">
        <v>21</v>
      </c>
      <c r="C126" s="213">
        <v>1.02123423445089</v>
      </c>
      <c r="D126" s="213">
        <v>1.00286472671432</v>
      </c>
      <c r="E126" s="213">
        <v>0.81038297515400304</v>
      </c>
      <c r="F126" s="213">
        <v>0.93988166280014096</v>
      </c>
      <c r="G126" s="213">
        <v>0.85106952836070104</v>
      </c>
      <c r="H126" s="213">
        <v>0.92272236808062402</v>
      </c>
      <c r="I126" s="213">
        <v>1.1503123183184201</v>
      </c>
    </row>
    <row r="127" spans="1:9" s="14" customFormat="1" ht="13.5">
      <c r="A127" s="215">
        <v>2015</v>
      </c>
      <c r="B127" s="215">
        <v>22</v>
      </c>
      <c r="C127" s="214">
        <v>0.89822509404643402</v>
      </c>
      <c r="D127" s="214">
        <v>0.90566623627602705</v>
      </c>
      <c r="E127" s="214">
        <v>0.77668914732154504</v>
      </c>
      <c r="F127" s="214">
        <v>0.90578020643688095</v>
      </c>
      <c r="G127" s="214">
        <v>0.84623519254630597</v>
      </c>
      <c r="H127" s="214">
        <v>0.85135217281342901</v>
      </c>
      <c r="I127" s="214">
        <v>0.93275174735325195</v>
      </c>
    </row>
    <row r="128" spans="1:9" s="14" customFormat="1" ht="13.5">
      <c r="A128" s="236">
        <v>2015</v>
      </c>
      <c r="B128" s="236">
        <v>23</v>
      </c>
      <c r="C128" s="213">
        <v>1.02186115749196</v>
      </c>
      <c r="D128" s="213">
        <v>0.98112757524859795</v>
      </c>
      <c r="E128" s="213">
        <v>1.08252461464086</v>
      </c>
      <c r="F128" s="213">
        <v>0.92810176360711805</v>
      </c>
      <c r="G128" s="213">
        <v>1.3359960658307199</v>
      </c>
      <c r="H128" s="213">
        <v>0.93433225220879701</v>
      </c>
      <c r="I128" s="213">
        <v>1.03033454851102</v>
      </c>
    </row>
    <row r="129" spans="1:9" s="14" customFormat="1" ht="13.5">
      <c r="A129" s="215">
        <v>2015</v>
      </c>
      <c r="B129" s="215">
        <v>24</v>
      </c>
      <c r="C129" s="214">
        <v>0.89688152801617005</v>
      </c>
      <c r="D129" s="214">
        <v>0.99196100190747805</v>
      </c>
      <c r="E129" s="214">
        <v>0.782248564672967</v>
      </c>
      <c r="F129" s="214">
        <v>0.98142930670679696</v>
      </c>
      <c r="G129" s="214">
        <v>1.0567659240254701</v>
      </c>
      <c r="H129" s="214">
        <v>0.91042001429966701</v>
      </c>
      <c r="I129" s="214">
        <v>0.80915492131635403</v>
      </c>
    </row>
    <row r="130" spans="1:9" s="14" customFormat="1" ht="13.5">
      <c r="A130" s="236">
        <v>2015</v>
      </c>
      <c r="B130" s="236">
        <v>25</v>
      </c>
      <c r="C130" s="213">
        <v>1.00233162103213</v>
      </c>
      <c r="D130" s="213">
        <v>0.97777001001469199</v>
      </c>
      <c r="E130" s="213">
        <v>1.0172438265757</v>
      </c>
      <c r="F130" s="213">
        <v>1.00429397878195</v>
      </c>
      <c r="G130" s="213">
        <v>0.87489118504332897</v>
      </c>
      <c r="H130" s="213">
        <v>0.84240502554219998</v>
      </c>
      <c r="I130" s="213">
        <v>1.07649051354612</v>
      </c>
    </row>
    <row r="131" spans="1:9" s="14" customFormat="1" ht="13.5">
      <c r="A131" s="215">
        <v>2015</v>
      </c>
      <c r="B131" s="215">
        <v>26</v>
      </c>
      <c r="C131" s="214">
        <v>1.0900470244915299</v>
      </c>
      <c r="D131" s="214">
        <v>1.0570167147362799</v>
      </c>
      <c r="E131" s="214">
        <v>1.03952239579299</v>
      </c>
      <c r="F131" s="214">
        <v>1.11489205060413</v>
      </c>
      <c r="G131" s="214">
        <v>0.78108698892276196</v>
      </c>
      <c r="H131" s="214">
        <v>0.56716421223048297</v>
      </c>
      <c r="I131" s="214">
        <v>1.02519923412027</v>
      </c>
    </row>
    <row r="132" spans="1:9" s="14" customFormat="1" ht="13.5">
      <c r="A132" s="236">
        <v>2015</v>
      </c>
      <c r="B132" s="236">
        <v>27</v>
      </c>
      <c r="C132" s="213">
        <v>0.95704416121128799</v>
      </c>
      <c r="D132" s="213">
        <v>0.96234251652791603</v>
      </c>
      <c r="E132" s="213">
        <v>0.86308548425523801</v>
      </c>
      <c r="F132" s="213">
        <v>0.92481105168808397</v>
      </c>
      <c r="G132" s="213">
        <v>1.09210698013848</v>
      </c>
      <c r="H132" s="213">
        <v>1.1477235032034601</v>
      </c>
      <c r="I132" s="213">
        <v>0.90221035860301402</v>
      </c>
    </row>
    <row r="133" spans="1:9" s="14" customFormat="1" ht="13.5">
      <c r="A133" s="215">
        <v>2015</v>
      </c>
      <c r="B133" s="215">
        <v>28</v>
      </c>
      <c r="C133" s="214">
        <v>1.0139542585668699</v>
      </c>
      <c r="D133" s="214">
        <v>0.99639392064963095</v>
      </c>
      <c r="E133" s="214">
        <v>0.93763391805184204</v>
      </c>
      <c r="F133" s="214">
        <v>0.994874626580451</v>
      </c>
      <c r="G133" s="214">
        <v>0.99895147962893904</v>
      </c>
      <c r="H133" s="214">
        <v>1.01441613236534</v>
      </c>
      <c r="I133" s="214">
        <v>1.0251736876117401</v>
      </c>
    </row>
    <row r="134" spans="1:9" s="14" customFormat="1" ht="13.5">
      <c r="A134" s="236">
        <v>2015</v>
      </c>
      <c r="B134" s="236">
        <v>29</v>
      </c>
      <c r="C134" s="213">
        <v>0.97888728052513097</v>
      </c>
      <c r="D134" s="213">
        <v>0.90131019405332902</v>
      </c>
      <c r="E134" s="213">
        <v>0.966493403589474</v>
      </c>
      <c r="F134" s="213">
        <v>0.88501829549868904</v>
      </c>
      <c r="G134" s="213">
        <v>1.0705831125481899</v>
      </c>
      <c r="H134" s="213">
        <v>1.12988568236648</v>
      </c>
      <c r="I134" s="213">
        <v>0.929406740214333</v>
      </c>
    </row>
    <row r="135" spans="1:9" s="14" customFormat="1" ht="13.5">
      <c r="A135" s="215">
        <v>2015</v>
      </c>
      <c r="B135" s="215">
        <v>30</v>
      </c>
      <c r="C135" s="214">
        <v>1.2264321829931599</v>
      </c>
      <c r="D135" s="214">
        <v>1.51208067200472</v>
      </c>
      <c r="E135" s="214">
        <v>1.01942389210671</v>
      </c>
      <c r="F135" s="214">
        <v>1.5244792474206399</v>
      </c>
      <c r="G135" s="214">
        <v>1.4328921293918999</v>
      </c>
      <c r="H135" s="214">
        <v>1.26084146239943</v>
      </c>
      <c r="I135" s="214">
        <v>1.5830067312766101</v>
      </c>
    </row>
    <row r="136" spans="1:9" s="14" customFormat="1" ht="13.5">
      <c r="A136" s="236">
        <v>2015</v>
      </c>
      <c r="B136" s="236">
        <v>31</v>
      </c>
      <c r="C136" s="213">
        <v>1.1703398748699101</v>
      </c>
      <c r="D136" s="213">
        <v>1.0918723196390201</v>
      </c>
      <c r="E136" s="213">
        <v>1.33335771948738</v>
      </c>
      <c r="F136" s="213">
        <v>1.0252995689061799</v>
      </c>
      <c r="G136" s="213">
        <v>1.3215694696763201</v>
      </c>
      <c r="H136" s="213">
        <v>1.1313753230021699</v>
      </c>
      <c r="I136" s="213">
        <v>0.96642770181715698</v>
      </c>
    </row>
    <row r="137" spans="1:9" s="14" customFormat="1" ht="13.5">
      <c r="A137" s="215">
        <v>2015</v>
      </c>
      <c r="B137" s="215">
        <v>32</v>
      </c>
      <c r="C137" s="214">
        <v>0.98277745259445204</v>
      </c>
      <c r="D137" s="214">
        <v>1.0159831110022299</v>
      </c>
      <c r="E137" s="214">
        <v>0.86311956115510802</v>
      </c>
      <c r="F137" s="214">
        <v>1.0368808888107099</v>
      </c>
      <c r="G137" s="214">
        <v>0.80810384500605204</v>
      </c>
      <c r="H137" s="214">
        <v>0.88098335415003703</v>
      </c>
      <c r="I137" s="214">
        <v>1.04784953158009</v>
      </c>
    </row>
    <row r="138" spans="1:9" s="14" customFormat="1" ht="13.5">
      <c r="A138" s="236">
        <v>2016</v>
      </c>
      <c r="B138" s="236">
        <v>10</v>
      </c>
      <c r="C138" s="213">
        <v>0.92023273730700605</v>
      </c>
      <c r="D138" s="213">
        <v>0.94068332327146398</v>
      </c>
      <c r="E138" s="213">
        <v>0.73047235583820203</v>
      </c>
      <c r="F138" s="213">
        <v>0.93472525931120198</v>
      </c>
      <c r="G138" s="213">
        <v>0.99476245982863098</v>
      </c>
      <c r="H138" s="213">
        <v>1.1539337535153</v>
      </c>
      <c r="I138" s="213">
        <v>0.86309815527803302</v>
      </c>
    </row>
    <row r="139" spans="1:9" s="14" customFormat="1" ht="13.5">
      <c r="A139" s="215">
        <v>2016</v>
      </c>
      <c r="B139" s="215">
        <v>11</v>
      </c>
      <c r="C139" s="214">
        <v>1.0156402303154799</v>
      </c>
      <c r="D139" s="214">
        <v>0.99275665309594996</v>
      </c>
      <c r="E139" s="214">
        <v>0.87577577936885798</v>
      </c>
      <c r="F139" s="214">
        <v>0.99943559688614503</v>
      </c>
      <c r="G139" s="214">
        <v>0.90690137888932898</v>
      </c>
      <c r="H139" s="214">
        <v>0.62900638521776098</v>
      </c>
      <c r="I139" s="214">
        <v>1.10664589867539</v>
      </c>
    </row>
    <row r="140" spans="1:9" s="14" customFormat="1" ht="13.5">
      <c r="A140" s="236">
        <v>2016</v>
      </c>
      <c r="B140" s="236">
        <v>13</v>
      </c>
      <c r="C140" s="213">
        <v>1.0019033445246199</v>
      </c>
      <c r="D140" s="213">
        <v>1.05759304035365</v>
      </c>
      <c r="E140" s="213">
        <v>0.85608951529015598</v>
      </c>
      <c r="F140" s="213">
        <v>1.0605213425386999</v>
      </c>
      <c r="G140" s="213">
        <v>1.08194933366683</v>
      </c>
      <c r="H140" s="213">
        <v>1.01567615407548</v>
      </c>
      <c r="I140" s="213">
        <v>1.0486766384516899</v>
      </c>
    </row>
    <row r="141" spans="1:9" s="14" customFormat="1" ht="13.5">
      <c r="A141" s="215">
        <v>2016</v>
      </c>
      <c r="B141" s="215">
        <v>14</v>
      </c>
      <c r="C141" s="214">
        <v>0.78049280369506002</v>
      </c>
      <c r="D141" s="214">
        <v>0.84431896247008897</v>
      </c>
      <c r="E141" s="214">
        <v>0.54787259774651997</v>
      </c>
      <c r="F141" s="214">
        <v>0.84068227222802705</v>
      </c>
      <c r="G141" s="214">
        <v>0.99244391384262698</v>
      </c>
      <c r="H141" s="214">
        <v>1.4061752084809001</v>
      </c>
      <c r="I141" s="214">
        <v>0.76711472770020595</v>
      </c>
    </row>
    <row r="142" spans="1:9" s="14" customFormat="1" ht="13.5">
      <c r="A142" s="236">
        <v>2016</v>
      </c>
      <c r="B142" s="236">
        <v>15</v>
      </c>
      <c r="C142" s="213">
        <v>0.85934510584624602</v>
      </c>
      <c r="D142" s="213">
        <v>1.0727410782957001</v>
      </c>
      <c r="E142" s="213">
        <v>0.52685121931378798</v>
      </c>
      <c r="F142" s="213">
        <v>0.96918032668058496</v>
      </c>
      <c r="G142" s="213">
        <v>1.8050878705851201</v>
      </c>
      <c r="H142" s="213">
        <v>1.80250264039108</v>
      </c>
      <c r="I142" s="213">
        <v>0.92418038143076897</v>
      </c>
    </row>
    <row r="143" spans="1:9" s="14" customFormat="1" ht="13.5">
      <c r="A143" s="215">
        <v>2016</v>
      </c>
      <c r="B143" s="215">
        <v>16</v>
      </c>
      <c r="C143" s="214">
        <v>1.04469211399094</v>
      </c>
      <c r="D143" s="214">
        <v>1.0161272197545601</v>
      </c>
      <c r="E143" s="214">
        <v>1.08052084326864</v>
      </c>
      <c r="F143" s="214">
        <v>0.97366630223900597</v>
      </c>
      <c r="G143" s="214">
        <v>1.23465667005739</v>
      </c>
      <c r="H143" s="214">
        <v>0.96298639640012595</v>
      </c>
      <c r="I143" s="214">
        <v>0.97940262207353701</v>
      </c>
    </row>
    <row r="144" spans="1:9" s="14" customFormat="1" ht="13.5">
      <c r="A144" s="236">
        <v>2016</v>
      </c>
      <c r="B144" s="236">
        <v>17</v>
      </c>
      <c r="C144" s="213">
        <v>1.0042503083368199</v>
      </c>
      <c r="D144" s="213">
        <v>0.98857434081163398</v>
      </c>
      <c r="E144" s="213">
        <v>0.90979873071614803</v>
      </c>
      <c r="F144" s="213">
        <v>1.0433300948370601</v>
      </c>
      <c r="G144" s="213">
        <v>0.80761369564937302</v>
      </c>
      <c r="H144" s="213">
        <v>0.81176575835345299</v>
      </c>
      <c r="I144" s="213">
        <v>1.0266005076517599</v>
      </c>
    </row>
    <row r="145" spans="1:9" s="14" customFormat="1" ht="13.5">
      <c r="A145" s="215">
        <v>2016</v>
      </c>
      <c r="B145" s="215">
        <v>18</v>
      </c>
      <c r="C145" s="214">
        <v>0.72869282749014397</v>
      </c>
      <c r="D145" s="214">
        <v>0.50682831660035199</v>
      </c>
      <c r="E145" s="214">
        <v>3.4398299846325702</v>
      </c>
      <c r="F145" s="214">
        <v>0.504738325562754</v>
      </c>
      <c r="G145" s="214">
        <v>0.60761609579439801</v>
      </c>
      <c r="H145" s="214">
        <v>0.45647654617979</v>
      </c>
      <c r="I145" s="214">
        <v>0.73343428390195897</v>
      </c>
    </row>
    <row r="146" spans="1:9" s="14" customFormat="1" ht="13.5">
      <c r="A146" s="236">
        <v>2016</v>
      </c>
      <c r="B146" s="236">
        <v>19</v>
      </c>
      <c r="C146" s="213">
        <v>1.2835766975323799</v>
      </c>
      <c r="D146" s="213">
        <v>1.2570603386833701</v>
      </c>
      <c r="E146" s="213">
        <v>1.68482741373878</v>
      </c>
      <c r="F146" s="213">
        <v>0.90817721575558996</v>
      </c>
      <c r="G146" s="213">
        <v>1.53981570953064</v>
      </c>
      <c r="H146" s="213">
        <v>1.5885697327234201</v>
      </c>
      <c r="I146" s="213">
        <v>0.90350840819838496</v>
      </c>
    </row>
    <row r="147" spans="1:9" s="14" customFormat="1" ht="13.5">
      <c r="A147" s="215">
        <v>2016</v>
      </c>
      <c r="B147" s="215">
        <v>20</v>
      </c>
      <c r="C147" s="214">
        <v>1.0382796386556801</v>
      </c>
      <c r="D147" s="214">
        <v>1.01439248023331</v>
      </c>
      <c r="E147" s="214">
        <v>1.0322647987172</v>
      </c>
      <c r="F147" s="214">
        <v>1.0145444551874201</v>
      </c>
      <c r="G147" s="214">
        <v>1.0628323722975701</v>
      </c>
      <c r="H147" s="214">
        <v>1.0022715757314999</v>
      </c>
      <c r="I147" s="214">
        <v>1.00825924921028</v>
      </c>
    </row>
    <row r="148" spans="1:9" s="14" customFormat="1" ht="13.5">
      <c r="A148" s="236">
        <v>2016</v>
      </c>
      <c r="B148" s="236">
        <v>21</v>
      </c>
      <c r="C148" s="213">
        <v>1.07775839765531</v>
      </c>
      <c r="D148" s="213">
        <v>1.1133164749716</v>
      </c>
      <c r="E148" s="213">
        <v>0.782868792307442</v>
      </c>
      <c r="F148" s="213">
        <v>1.07030552222075</v>
      </c>
      <c r="G148" s="213">
        <v>0.78675465353845198</v>
      </c>
      <c r="H148" s="213">
        <v>0.88256230071328701</v>
      </c>
      <c r="I148" s="213">
        <v>1.3001625353853701</v>
      </c>
    </row>
    <row r="149" spans="1:9" s="14" customFormat="1" ht="13.5">
      <c r="A149" s="215">
        <v>2016</v>
      </c>
      <c r="B149" s="215">
        <v>22</v>
      </c>
      <c r="C149" s="214">
        <v>0.88833865393575295</v>
      </c>
      <c r="D149" s="214">
        <v>0.896361759379942</v>
      </c>
      <c r="E149" s="214">
        <v>0.78182143679915495</v>
      </c>
      <c r="F149" s="214">
        <v>0.89714525241754395</v>
      </c>
      <c r="G149" s="214">
        <v>0.82347628665436901</v>
      </c>
      <c r="H149" s="214">
        <v>0.859331578760269</v>
      </c>
      <c r="I149" s="214">
        <v>0.91546831652960903</v>
      </c>
    </row>
    <row r="150" spans="1:9" s="14" customFormat="1" ht="13.5">
      <c r="A150" s="236">
        <v>2016</v>
      </c>
      <c r="B150" s="236">
        <v>23</v>
      </c>
      <c r="C150" s="213">
        <v>0.99862803797400901</v>
      </c>
      <c r="D150" s="213">
        <v>0.98703464766830595</v>
      </c>
      <c r="E150" s="213">
        <v>0.95149951818848699</v>
      </c>
      <c r="F150" s="213">
        <v>0.92662259348753295</v>
      </c>
      <c r="G150" s="213">
        <v>1.3413983148503501</v>
      </c>
      <c r="H150" s="213">
        <v>0.93257018751731102</v>
      </c>
      <c r="I150" s="213">
        <v>1.04821925833148</v>
      </c>
    </row>
    <row r="151" spans="1:9" s="14" customFormat="1" ht="13.5">
      <c r="A151" s="215">
        <v>2016</v>
      </c>
      <c r="B151" s="215">
        <v>24</v>
      </c>
      <c r="C151" s="214">
        <v>0.87140768302266303</v>
      </c>
      <c r="D151" s="214">
        <v>1.00253593788114</v>
      </c>
      <c r="E151" s="214">
        <v>0.67973145054004502</v>
      </c>
      <c r="F151" s="214">
        <v>0.990814275916168</v>
      </c>
      <c r="G151" s="214">
        <v>1.0450262331315601</v>
      </c>
      <c r="H151" s="214">
        <v>0.89568375003373502</v>
      </c>
      <c r="I151" s="214">
        <v>0.77376367127385404</v>
      </c>
    </row>
    <row r="152" spans="1:9" s="14" customFormat="1" ht="13.5">
      <c r="A152" s="236">
        <v>2016</v>
      </c>
      <c r="B152" s="236">
        <v>25</v>
      </c>
      <c r="C152" s="213">
        <v>0.95080920510234002</v>
      </c>
      <c r="D152" s="213">
        <v>0.90985056231323203</v>
      </c>
      <c r="E152" s="213">
        <v>1.0116744676848599</v>
      </c>
      <c r="F152" s="213">
        <v>0.95380397226481795</v>
      </c>
      <c r="G152" s="213">
        <v>0.74686926518404095</v>
      </c>
      <c r="H152" s="213">
        <v>0.73621160451596201</v>
      </c>
      <c r="I152" s="213">
        <v>1.02875105990871</v>
      </c>
    </row>
    <row r="153" spans="1:9" s="14" customFormat="1" ht="13.5">
      <c r="A153" s="215">
        <v>2016</v>
      </c>
      <c r="B153" s="215">
        <v>26</v>
      </c>
      <c r="C153" s="214">
        <v>1.14634788268023</v>
      </c>
      <c r="D153" s="214">
        <v>1.1427225478331999</v>
      </c>
      <c r="E153" s="214">
        <v>1.0263194910517599</v>
      </c>
      <c r="F153" s="214">
        <v>1.22390425074524</v>
      </c>
      <c r="G153" s="214">
        <v>0.77121860696995603</v>
      </c>
      <c r="H153" s="214">
        <v>0.41098228189588798</v>
      </c>
      <c r="I153" s="214">
        <v>1.2171159303635499</v>
      </c>
    </row>
    <row r="154" spans="1:9" s="14" customFormat="1" ht="13.5">
      <c r="A154" s="236">
        <v>2016</v>
      </c>
      <c r="B154" s="236">
        <v>27</v>
      </c>
      <c r="C154" s="213">
        <v>0.94871111697612598</v>
      </c>
      <c r="D154" s="213">
        <v>0.94725492855627103</v>
      </c>
      <c r="E154" s="213">
        <v>0.86950918132781896</v>
      </c>
      <c r="F154" s="213">
        <v>0.90601694078204997</v>
      </c>
      <c r="G154" s="213">
        <v>1.0810473091689099</v>
      </c>
      <c r="H154" s="213">
        <v>1.0986325452880199</v>
      </c>
      <c r="I154" s="213">
        <v>0.89983625751783203</v>
      </c>
    </row>
    <row r="155" spans="1:9" s="14" customFormat="1" ht="13.5">
      <c r="A155" s="215">
        <v>2016</v>
      </c>
      <c r="B155" s="215">
        <v>28</v>
      </c>
      <c r="C155" s="214">
        <v>1.0382133982816499</v>
      </c>
      <c r="D155" s="214">
        <v>0.990007984764815</v>
      </c>
      <c r="E155" s="214">
        <v>1.05157671185401</v>
      </c>
      <c r="F155" s="214">
        <v>0.97897546233398303</v>
      </c>
      <c r="G155" s="214">
        <v>1.0160926934338199</v>
      </c>
      <c r="H155" s="214">
        <v>0.99457961329677003</v>
      </c>
      <c r="I155" s="214">
        <v>1.03695746003114</v>
      </c>
    </row>
    <row r="156" spans="1:9" s="14" customFormat="1" ht="13.5">
      <c r="A156" s="236">
        <v>2016</v>
      </c>
      <c r="B156" s="236">
        <v>29</v>
      </c>
      <c r="C156" s="213">
        <v>0.95126633087177803</v>
      </c>
      <c r="D156" s="213">
        <v>0.86999921506038702</v>
      </c>
      <c r="E156" s="213">
        <v>0.97373313049793897</v>
      </c>
      <c r="F156" s="213">
        <v>0.85819967527178398</v>
      </c>
      <c r="G156" s="213">
        <v>0.99310849591207995</v>
      </c>
      <c r="H156" s="213">
        <v>1.12672345966278</v>
      </c>
      <c r="I156" s="213">
        <v>0.91237092743317205</v>
      </c>
    </row>
    <row r="157" spans="1:9" s="14" customFormat="1" ht="13.5">
      <c r="A157" s="215">
        <v>2016</v>
      </c>
      <c r="B157" s="215">
        <v>30</v>
      </c>
      <c r="C157" s="214">
        <v>1.5231262535905601</v>
      </c>
      <c r="D157" s="214">
        <v>1.91946903774592</v>
      </c>
      <c r="E157" s="214">
        <v>1.3830775906642101</v>
      </c>
      <c r="F157" s="214">
        <v>1.9296032632926601</v>
      </c>
      <c r="G157" s="214">
        <v>1.9344643233249501</v>
      </c>
      <c r="H157" s="214">
        <v>1.7403479573837299</v>
      </c>
      <c r="I157" s="214">
        <v>2.1107380396690298</v>
      </c>
    </row>
    <row r="158" spans="1:9" s="14" customFormat="1" ht="13.5">
      <c r="A158" s="236">
        <v>2016</v>
      </c>
      <c r="B158" s="236">
        <v>31</v>
      </c>
      <c r="C158" s="213">
        <v>1.10698964460731</v>
      </c>
      <c r="D158" s="213">
        <v>1.08245661027188</v>
      </c>
      <c r="E158" s="213">
        <v>1.1718338715157699</v>
      </c>
      <c r="F158" s="213">
        <v>0.98018466810097804</v>
      </c>
      <c r="G158" s="213">
        <v>1.4661209851892401</v>
      </c>
      <c r="H158" s="213">
        <v>1.31771376062896</v>
      </c>
      <c r="I158" s="213">
        <v>0.852141079199632</v>
      </c>
    </row>
    <row r="159" spans="1:9" s="14" customFormat="1" ht="13.5">
      <c r="A159" s="215">
        <v>2016</v>
      </c>
      <c r="B159" s="215">
        <v>32</v>
      </c>
      <c r="C159" s="214">
        <v>1.0388067705512201</v>
      </c>
      <c r="D159" s="214">
        <v>1.0576778676935501</v>
      </c>
      <c r="E159" s="214">
        <v>0.94687469500133803</v>
      </c>
      <c r="F159" s="214">
        <v>1.0574440359258099</v>
      </c>
      <c r="G159" s="214">
        <v>0.90968238229766796</v>
      </c>
      <c r="H159" s="214">
        <v>1.00742254300678</v>
      </c>
      <c r="I159" s="214">
        <v>1.0782225992491801</v>
      </c>
    </row>
    <row r="160" spans="1:9" s="14" customFormat="1" ht="13.5">
      <c r="A160" s="236">
        <v>2017</v>
      </c>
      <c r="B160" s="236">
        <v>10</v>
      </c>
      <c r="C160" s="213">
        <v>0.90048496265576505</v>
      </c>
      <c r="D160" s="213">
        <v>0.923353491651148</v>
      </c>
      <c r="E160" s="213">
        <v>0.69587732343989395</v>
      </c>
      <c r="F160" s="213">
        <v>0.924694774767023</v>
      </c>
      <c r="G160" s="213">
        <v>0.94079188893279797</v>
      </c>
      <c r="H160" s="213">
        <v>1.1145423481847201</v>
      </c>
      <c r="I160" s="213">
        <v>0.854019011818825</v>
      </c>
    </row>
    <row r="161" spans="1:9" s="14" customFormat="1" ht="13.5">
      <c r="A161" s="215">
        <v>2017</v>
      </c>
      <c r="B161" s="215">
        <v>11</v>
      </c>
      <c r="C161" s="214">
        <v>0.94909113022125102</v>
      </c>
      <c r="D161" s="214">
        <v>0.95159303431836195</v>
      </c>
      <c r="E161" s="214">
        <v>0.69970940753954503</v>
      </c>
      <c r="F161" s="214">
        <v>0.97415796111634001</v>
      </c>
      <c r="G161" s="214">
        <v>0.796383261498809</v>
      </c>
      <c r="H161" s="214">
        <v>0.65008173385771695</v>
      </c>
      <c r="I161" s="214">
        <v>1.0374913952554801</v>
      </c>
    </row>
    <row r="162" spans="1:9" s="14" customFormat="1" ht="13.5">
      <c r="A162" s="236">
        <v>2017</v>
      </c>
      <c r="B162" s="236">
        <v>13</v>
      </c>
      <c r="C162" s="213">
        <v>1.01610813391716</v>
      </c>
      <c r="D162" s="213">
        <v>1.02890757392159</v>
      </c>
      <c r="E162" s="213">
        <v>0.95574967453704096</v>
      </c>
      <c r="F162" s="213">
        <v>1.0190158940384699</v>
      </c>
      <c r="G162" s="213">
        <v>1.12672051387734</v>
      </c>
      <c r="H162" s="213">
        <v>0.93524559296649001</v>
      </c>
      <c r="I162" s="213">
        <v>1.0278823511026201</v>
      </c>
    </row>
    <row r="163" spans="1:9" s="14" customFormat="1" ht="13.5">
      <c r="A163" s="215">
        <v>2017</v>
      </c>
      <c r="B163" s="215">
        <v>14</v>
      </c>
      <c r="C163" s="214">
        <v>0.73794842418923901</v>
      </c>
      <c r="D163" s="214">
        <v>0.78196658230338401</v>
      </c>
      <c r="E163" s="214">
        <v>0.56172397818628905</v>
      </c>
      <c r="F163" s="214">
        <v>0.80252819079858895</v>
      </c>
      <c r="G163" s="214">
        <v>0.76771676459600302</v>
      </c>
      <c r="H163" s="214">
        <v>1.2210004185729</v>
      </c>
      <c r="I163" s="214">
        <v>0.72189298969456805</v>
      </c>
    </row>
    <row r="164" spans="1:9" s="14" customFormat="1" ht="13.5">
      <c r="A164" s="236">
        <v>2017</v>
      </c>
      <c r="B164" s="236">
        <v>15</v>
      </c>
      <c r="C164" s="213">
        <v>0.88114139438584305</v>
      </c>
      <c r="D164" s="213">
        <v>1.13272636497738</v>
      </c>
      <c r="E164" s="213">
        <v>0.49546794272807299</v>
      </c>
      <c r="F164" s="213">
        <v>1.0492130333134599</v>
      </c>
      <c r="G164" s="213">
        <v>1.91080949053019</v>
      </c>
      <c r="H164" s="213">
        <v>1.84581591039476</v>
      </c>
      <c r="I164" s="213">
        <v>0.93909747478980599</v>
      </c>
    </row>
    <row r="165" spans="1:9" s="14" customFormat="1" ht="13.5">
      <c r="A165" s="215">
        <v>2017</v>
      </c>
      <c r="B165" s="215">
        <v>16</v>
      </c>
      <c r="C165" s="214">
        <v>0.99177840735783895</v>
      </c>
      <c r="D165" s="214">
        <v>0.96553935886550302</v>
      </c>
      <c r="E165" s="214">
        <v>1.0367934283373501</v>
      </c>
      <c r="F165" s="214">
        <v>0.93611069381239498</v>
      </c>
      <c r="G165" s="214">
        <v>1.1760025075889999</v>
      </c>
      <c r="H165" s="214">
        <v>0.91813805382756497</v>
      </c>
      <c r="I165" s="214">
        <v>0.983559345946867</v>
      </c>
    </row>
    <row r="166" spans="1:9" s="14" customFormat="1" ht="13.5">
      <c r="A166" s="236">
        <v>2017</v>
      </c>
      <c r="B166" s="236">
        <v>17</v>
      </c>
      <c r="C166" s="213">
        <v>0.96298359897461605</v>
      </c>
      <c r="D166" s="213">
        <v>0.95086320183024298</v>
      </c>
      <c r="E166" s="213">
        <v>0.87399068224031495</v>
      </c>
      <c r="F166" s="213">
        <v>1.00659064762687</v>
      </c>
      <c r="G166" s="213">
        <v>0.789645276838701</v>
      </c>
      <c r="H166" s="213">
        <v>0.792340577999329</v>
      </c>
      <c r="I166" s="213">
        <v>0.982757849026894</v>
      </c>
    </row>
    <row r="167" spans="1:9" s="14" customFormat="1" ht="13.5">
      <c r="A167" s="215">
        <v>2017</v>
      </c>
      <c r="B167" s="215">
        <v>18</v>
      </c>
      <c r="C167" s="214">
        <v>1.13207748553996</v>
      </c>
      <c r="D167" s="214">
        <v>0.813442593010267</v>
      </c>
      <c r="E167" s="214">
        <v>2.9012291098036598</v>
      </c>
      <c r="F167" s="214">
        <v>0.875178792510656</v>
      </c>
      <c r="G167" s="214">
        <v>0.61930232407688401</v>
      </c>
      <c r="H167" s="214">
        <v>0.77306661292340995</v>
      </c>
      <c r="I167" s="214">
        <v>1.19337074754693</v>
      </c>
    </row>
    <row r="168" spans="1:9" s="14" customFormat="1" ht="13.5">
      <c r="A168" s="236">
        <v>2017</v>
      </c>
      <c r="B168" s="236">
        <v>19</v>
      </c>
      <c r="C168" s="213">
        <v>1.1884501132054599</v>
      </c>
      <c r="D168" s="213">
        <v>1.14384194031076</v>
      </c>
      <c r="E168" s="213">
        <v>1.81257898955944</v>
      </c>
      <c r="F168" s="213">
        <v>1.0015410661228199</v>
      </c>
      <c r="G168" s="213">
        <v>1.2298424664498</v>
      </c>
      <c r="H168" s="213">
        <v>1.2638827604159499</v>
      </c>
      <c r="I168" s="213">
        <v>1.0405663061927899</v>
      </c>
    </row>
    <row r="169" spans="1:9" s="14" customFormat="1" ht="13.5">
      <c r="A169" s="215">
        <v>2017</v>
      </c>
      <c r="B169" s="215">
        <v>20</v>
      </c>
      <c r="C169" s="214">
        <v>1.03178947163469</v>
      </c>
      <c r="D169" s="214">
        <v>1.02023733040544</v>
      </c>
      <c r="E169" s="214">
        <v>0.98390651262242401</v>
      </c>
      <c r="F169" s="214">
        <v>1.0139702448893</v>
      </c>
      <c r="G169" s="214">
        <v>1.04502840949689</v>
      </c>
      <c r="H169" s="214">
        <v>0.97452346343809804</v>
      </c>
      <c r="I169" s="214">
        <v>1.0072885694229501</v>
      </c>
    </row>
    <row r="170" spans="1:9" s="14" customFormat="1" ht="13.5">
      <c r="A170" s="236">
        <v>2017</v>
      </c>
      <c r="B170" s="236">
        <v>21</v>
      </c>
      <c r="C170" s="213">
        <v>1.29018127685981</v>
      </c>
      <c r="D170" s="213">
        <v>1.39577578338863</v>
      </c>
      <c r="E170" s="213">
        <v>0.96831610703336801</v>
      </c>
      <c r="F170" s="213">
        <v>1.3676735874361099</v>
      </c>
      <c r="G170" s="213">
        <v>0.989472436190587</v>
      </c>
      <c r="H170" s="213">
        <v>1.0797319760472901</v>
      </c>
      <c r="I170" s="213">
        <v>1.67540281695354</v>
      </c>
    </row>
    <row r="171" spans="1:9" s="14" customFormat="1" ht="13.5">
      <c r="A171" s="215">
        <v>2017</v>
      </c>
      <c r="B171" s="215">
        <v>22</v>
      </c>
      <c r="C171" s="214">
        <v>0.94071707241263702</v>
      </c>
      <c r="D171" s="214">
        <v>0.93638048009203201</v>
      </c>
      <c r="E171" s="214">
        <v>0.87102523463625403</v>
      </c>
      <c r="F171" s="214">
        <v>0.94327842921445904</v>
      </c>
      <c r="G171" s="214">
        <v>0.84222410494244404</v>
      </c>
      <c r="H171" s="214">
        <v>0.81636044827663901</v>
      </c>
      <c r="I171" s="214">
        <v>0.98292110755276596</v>
      </c>
    </row>
    <row r="172" spans="1:9" s="14" customFormat="1" ht="13.5">
      <c r="A172" s="236">
        <v>2017</v>
      </c>
      <c r="B172" s="236">
        <v>23</v>
      </c>
      <c r="C172" s="213">
        <v>0.96932014815561696</v>
      </c>
      <c r="D172" s="213">
        <v>0.95240038055653398</v>
      </c>
      <c r="E172" s="213">
        <v>0.94158214347411995</v>
      </c>
      <c r="F172" s="213">
        <v>0.89912358060081299</v>
      </c>
      <c r="G172" s="213">
        <v>1.3030528862055</v>
      </c>
      <c r="H172" s="213">
        <v>0.908743405663196</v>
      </c>
      <c r="I172" s="213">
        <v>1.00530978063302</v>
      </c>
    </row>
    <row r="173" spans="1:9" s="14" customFormat="1" ht="13.5">
      <c r="A173" s="215">
        <v>2017</v>
      </c>
      <c r="B173" s="215">
        <v>24</v>
      </c>
      <c r="C173" s="214">
        <v>0.851368615786816</v>
      </c>
      <c r="D173" s="214">
        <v>0.96172912611544803</v>
      </c>
      <c r="E173" s="214">
        <v>0.699080873130981</v>
      </c>
      <c r="F173" s="214">
        <v>0.938819432637234</v>
      </c>
      <c r="G173" s="214">
        <v>1.05809215764584</v>
      </c>
      <c r="H173" s="214">
        <v>0.90499006714242802</v>
      </c>
      <c r="I173" s="214">
        <v>0.77194379029468496</v>
      </c>
    </row>
    <row r="174" spans="1:9" s="14" customFormat="1" ht="13.5">
      <c r="A174" s="236">
        <v>2017</v>
      </c>
      <c r="B174" s="236">
        <v>25</v>
      </c>
      <c r="C174" s="213">
        <v>0.96509385529854297</v>
      </c>
      <c r="D174" s="213">
        <v>0.92538879295626197</v>
      </c>
      <c r="E174" s="213">
        <v>1.0257289719381</v>
      </c>
      <c r="F174" s="213">
        <v>0.95633104182736905</v>
      </c>
      <c r="G174" s="213">
        <v>0.81862120965739105</v>
      </c>
      <c r="H174" s="213">
        <v>0.78519493667310902</v>
      </c>
      <c r="I174" s="213">
        <v>1.02786638192784</v>
      </c>
    </row>
    <row r="175" spans="1:9" s="14" customFormat="1" ht="13.5">
      <c r="A175" s="215">
        <v>2017</v>
      </c>
      <c r="B175" s="215">
        <v>26</v>
      </c>
      <c r="C175" s="214">
        <v>1.3253410623973501</v>
      </c>
      <c r="D175" s="214">
        <v>1.3633890928039001</v>
      </c>
      <c r="E175" s="214">
        <v>1.1370547230479799</v>
      </c>
      <c r="F175" s="214">
        <v>1.4138014249877899</v>
      </c>
      <c r="G175" s="214">
        <v>1.02661349078941</v>
      </c>
      <c r="H175" s="214">
        <v>0.57762642250571095</v>
      </c>
      <c r="I175" s="214">
        <v>1.42621217906475</v>
      </c>
    </row>
    <row r="176" spans="1:9" s="14" customFormat="1" ht="13.5">
      <c r="A176" s="236">
        <v>2017</v>
      </c>
      <c r="B176" s="236">
        <v>27</v>
      </c>
      <c r="C176" s="213">
        <v>0.95389363153683804</v>
      </c>
      <c r="D176" s="213">
        <v>0.95571111611570603</v>
      </c>
      <c r="E176" s="213">
        <v>0.87457905884936804</v>
      </c>
      <c r="F176" s="213">
        <v>0.91186650749328702</v>
      </c>
      <c r="G176" s="213">
        <v>1.1085532100136899</v>
      </c>
      <c r="H176" s="213">
        <v>1.0590300801235799</v>
      </c>
      <c r="I176" s="213">
        <v>0.90439992331393404</v>
      </c>
    </row>
    <row r="177" spans="1:9" s="14" customFormat="1" ht="13.5">
      <c r="A177" s="215">
        <v>2017</v>
      </c>
      <c r="B177" s="215">
        <v>28</v>
      </c>
      <c r="C177" s="214">
        <v>1.0162255992036999</v>
      </c>
      <c r="D177" s="214">
        <v>0.97212993191217401</v>
      </c>
      <c r="E177" s="214">
        <v>1.0425275874508599</v>
      </c>
      <c r="F177" s="214">
        <v>0.96348364226546501</v>
      </c>
      <c r="G177" s="214">
        <v>0.95050932159074597</v>
      </c>
      <c r="H177" s="214">
        <v>0.985468638335812</v>
      </c>
      <c r="I177" s="214">
        <v>1.0184160648870999</v>
      </c>
    </row>
    <row r="178" spans="1:9" s="14" customFormat="1" ht="13.5">
      <c r="A178" s="236">
        <v>2017</v>
      </c>
      <c r="B178" s="236">
        <v>29</v>
      </c>
      <c r="C178" s="213">
        <v>0.95439473758351701</v>
      </c>
      <c r="D178" s="213">
        <v>0.90305166048270602</v>
      </c>
      <c r="E178" s="213">
        <v>0.84980791640942599</v>
      </c>
      <c r="F178" s="213">
        <v>0.89549490225311601</v>
      </c>
      <c r="G178" s="213">
        <v>0.98098079890086798</v>
      </c>
      <c r="H178" s="213">
        <v>1.1073659624157699</v>
      </c>
      <c r="I178" s="213">
        <v>0.89737305957452396</v>
      </c>
    </row>
    <row r="179" spans="1:9" s="14" customFormat="1" ht="13.5">
      <c r="A179" s="215">
        <v>2017</v>
      </c>
      <c r="B179" s="215">
        <v>30</v>
      </c>
      <c r="C179" s="214">
        <v>1.40105881044523</v>
      </c>
      <c r="D179" s="214">
        <v>1.8314273421068199</v>
      </c>
      <c r="E179" s="214">
        <v>1.1662636394233601</v>
      </c>
      <c r="F179" s="214">
        <v>1.63968225178897</v>
      </c>
      <c r="G179" s="214">
        <v>4.1951874967067004</v>
      </c>
      <c r="H179" s="214">
        <v>3.6902321918255798</v>
      </c>
      <c r="I179" s="214">
        <v>1.64340727176292</v>
      </c>
    </row>
    <row r="180" spans="1:9" s="14" customFormat="1" ht="13.5">
      <c r="A180" s="236">
        <v>2017</v>
      </c>
      <c r="B180" s="236">
        <v>31</v>
      </c>
      <c r="C180" s="213">
        <v>1.12226215435474</v>
      </c>
      <c r="D180" s="213">
        <v>1.06753536628968</v>
      </c>
      <c r="E180" s="213">
        <v>1.40586099246284</v>
      </c>
      <c r="F180" s="213">
        <v>0.91373326787276798</v>
      </c>
      <c r="G180" s="213">
        <v>1.7640860493832899</v>
      </c>
      <c r="H180" s="213">
        <v>1.4716632668729701</v>
      </c>
      <c r="I180" s="213">
        <v>0.81538850703379995</v>
      </c>
    </row>
    <row r="181" spans="1:9" s="14" customFormat="1" ht="13.5">
      <c r="A181" s="215">
        <v>2017</v>
      </c>
      <c r="B181" s="215">
        <v>32</v>
      </c>
      <c r="C181" s="214">
        <v>0.99229342374409801</v>
      </c>
      <c r="D181" s="214">
        <v>0.99330957373537898</v>
      </c>
      <c r="E181" s="214">
        <v>0.94419961372620897</v>
      </c>
      <c r="F181" s="214">
        <v>0.99327657543273795</v>
      </c>
      <c r="G181" s="214">
        <v>0.84714304670223595</v>
      </c>
      <c r="H181" s="214">
        <v>0.94520050335797001</v>
      </c>
      <c r="I181" s="214">
        <v>1.0316628632235301</v>
      </c>
    </row>
    <row r="182" spans="1:9" s="14" customFormat="1" ht="13.5">
      <c r="A182" s="236">
        <v>2018</v>
      </c>
      <c r="B182" s="236">
        <v>10</v>
      </c>
      <c r="C182" s="213">
        <v>0.90203839414845099</v>
      </c>
      <c r="D182" s="213">
        <v>0.91727476509291495</v>
      </c>
      <c r="E182" s="213">
        <v>0.76022289940435905</v>
      </c>
      <c r="F182" s="213">
        <v>0.91497776790415297</v>
      </c>
      <c r="G182" s="213">
        <v>0.97363172076922699</v>
      </c>
      <c r="H182" s="213">
        <v>1.2100454236712901</v>
      </c>
      <c r="I182" s="213">
        <v>0.843041046676135</v>
      </c>
    </row>
    <row r="183" spans="1:9" s="14" customFormat="1" ht="13.5">
      <c r="A183" s="215">
        <v>2018</v>
      </c>
      <c r="B183" s="215">
        <v>11</v>
      </c>
      <c r="C183" s="214">
        <v>0.93073371092381196</v>
      </c>
      <c r="D183" s="214">
        <v>0.94272379241697601</v>
      </c>
      <c r="E183" s="214">
        <v>0.69259668059452695</v>
      </c>
      <c r="F183" s="214">
        <v>0.97020089639613905</v>
      </c>
      <c r="G183" s="214">
        <v>0.75659859362133197</v>
      </c>
      <c r="H183" s="214">
        <v>0.57350214268097099</v>
      </c>
      <c r="I183" s="214">
        <v>1.0463632478274201</v>
      </c>
    </row>
    <row r="184" spans="1:9" s="14" customFormat="1" ht="13.5">
      <c r="A184" s="236">
        <v>2018</v>
      </c>
      <c r="B184" s="236">
        <v>13</v>
      </c>
      <c r="C184" s="213">
        <v>1.03382182086337</v>
      </c>
      <c r="D184" s="213">
        <v>1.0329106217905299</v>
      </c>
      <c r="E184" s="213">
        <v>1.00387931315547</v>
      </c>
      <c r="F184" s="213">
        <v>1.01979528390157</v>
      </c>
      <c r="G184" s="213">
        <v>1.1491526653511499</v>
      </c>
      <c r="H184" s="213">
        <v>0.98315820258755704</v>
      </c>
      <c r="I184" s="213">
        <v>1.0225282677657199</v>
      </c>
    </row>
    <row r="185" spans="1:9" s="14" customFormat="1" ht="13.5">
      <c r="A185" s="215">
        <v>2018</v>
      </c>
      <c r="B185" s="215">
        <v>14</v>
      </c>
      <c r="C185" s="214">
        <v>0.74373155280231695</v>
      </c>
      <c r="D185" s="214">
        <v>0.78855568530271802</v>
      </c>
      <c r="E185" s="214">
        <v>0.57105277524610898</v>
      </c>
      <c r="F185" s="214">
        <v>0.775032936115291</v>
      </c>
      <c r="G185" s="214">
        <v>0.984633274332817</v>
      </c>
      <c r="H185" s="214">
        <v>1.4081398329338</v>
      </c>
      <c r="I185" s="214">
        <v>0.71817945460346799</v>
      </c>
    </row>
    <row r="186" spans="1:9" s="14" customFormat="1" ht="13.5">
      <c r="A186" s="236">
        <v>2018</v>
      </c>
      <c r="B186" s="236">
        <v>15</v>
      </c>
      <c r="C186" s="213">
        <v>0.94353975217442898</v>
      </c>
      <c r="D186" s="213">
        <v>1.11536864945412</v>
      </c>
      <c r="E186" s="213">
        <v>0.62320919943617503</v>
      </c>
      <c r="F186" s="213">
        <v>1.05654422405838</v>
      </c>
      <c r="G186" s="213">
        <v>1.82353924357407</v>
      </c>
      <c r="H186" s="213">
        <v>2.1990240221211899</v>
      </c>
      <c r="I186" s="213">
        <v>0.95209332771300204</v>
      </c>
    </row>
    <row r="187" spans="1:9" s="14" customFormat="1" ht="13.5">
      <c r="A187" s="215">
        <v>2018</v>
      </c>
      <c r="B187" s="215">
        <v>16</v>
      </c>
      <c r="C187" s="214">
        <v>1.0858700445687499</v>
      </c>
      <c r="D187" s="214">
        <v>1.0559196611499699</v>
      </c>
      <c r="E187" s="214">
        <v>1.15772194149634</v>
      </c>
      <c r="F187" s="214">
        <v>1.03001731593568</v>
      </c>
      <c r="G187" s="214">
        <v>1.25896116512182</v>
      </c>
      <c r="H187" s="214">
        <v>1.05688923853383</v>
      </c>
      <c r="I187" s="214">
        <v>1.00636062454012</v>
      </c>
    </row>
    <row r="188" spans="1:9" s="14" customFormat="1" ht="13.5">
      <c r="A188" s="236">
        <v>2018</v>
      </c>
      <c r="B188" s="236">
        <v>17</v>
      </c>
      <c r="C188" s="213">
        <v>0.923046323840369</v>
      </c>
      <c r="D188" s="213">
        <v>0.91357346884704704</v>
      </c>
      <c r="E188" s="213">
        <v>0.83121612967171699</v>
      </c>
      <c r="F188" s="213">
        <v>0.962979523713827</v>
      </c>
      <c r="G188" s="213">
        <v>0.84707628785323197</v>
      </c>
      <c r="H188" s="213">
        <v>0.84190327668418397</v>
      </c>
      <c r="I188" s="213">
        <v>0.91978986722991796</v>
      </c>
    </row>
    <row r="189" spans="1:9" s="14" customFormat="1" ht="13.5">
      <c r="A189" s="215">
        <v>2018</v>
      </c>
      <c r="B189" s="215">
        <v>18</v>
      </c>
      <c r="C189" s="214">
        <v>2.2483869253599802</v>
      </c>
      <c r="D189" s="214">
        <v>1.6672787391750401</v>
      </c>
      <c r="E189" s="214">
        <v>2.7700548097544</v>
      </c>
      <c r="F189" s="214">
        <v>1.6451108703072099</v>
      </c>
      <c r="G189" s="214">
        <v>1.3615082087885599</v>
      </c>
      <c r="H189" s="214">
        <v>2.5562865976730702</v>
      </c>
      <c r="I189" s="214">
        <v>2.2759996917131899</v>
      </c>
    </row>
    <row r="190" spans="1:9" s="14" customFormat="1" ht="13.5">
      <c r="A190" s="236">
        <v>2018</v>
      </c>
      <c r="B190" s="236">
        <v>19</v>
      </c>
      <c r="C190" s="213">
        <v>1.1187439610963099</v>
      </c>
      <c r="D190" s="213">
        <v>1.1847289807585499</v>
      </c>
      <c r="E190" s="213">
        <v>0.76483674026150605</v>
      </c>
      <c r="F190" s="213">
        <v>1.0006256676974501</v>
      </c>
      <c r="G190" s="213">
        <v>1.40396029473616</v>
      </c>
      <c r="H190" s="213">
        <v>1.43997216023137</v>
      </c>
      <c r="I190" s="213">
        <v>0.81011321006797099</v>
      </c>
    </row>
    <row r="191" spans="1:9" s="14" customFormat="1" ht="13.5">
      <c r="A191" s="215">
        <v>2018</v>
      </c>
      <c r="B191" s="215">
        <v>20</v>
      </c>
      <c r="C191" s="214">
        <v>0.97725428797125202</v>
      </c>
      <c r="D191" s="214">
        <v>0.97537110283641104</v>
      </c>
      <c r="E191" s="214">
        <v>0.89403371104989604</v>
      </c>
      <c r="F191" s="214">
        <v>0.97674346584720395</v>
      </c>
      <c r="G191" s="214">
        <v>0.93903473090372502</v>
      </c>
      <c r="H191" s="214">
        <v>0.933517165900561</v>
      </c>
      <c r="I191" s="214">
        <v>0.95835428548002</v>
      </c>
    </row>
    <row r="192" spans="1:9" s="14" customFormat="1" ht="13.5">
      <c r="A192" s="236">
        <v>2018</v>
      </c>
      <c r="B192" s="236">
        <v>21</v>
      </c>
      <c r="C192" s="213">
        <v>1.24426996029395</v>
      </c>
      <c r="D192" s="213">
        <v>1.3880510269319299</v>
      </c>
      <c r="E192" s="213">
        <v>0.87636326832488298</v>
      </c>
      <c r="F192" s="213">
        <v>1.3218336324051201</v>
      </c>
      <c r="G192" s="213">
        <v>0.82090635954410096</v>
      </c>
      <c r="H192" s="213">
        <v>0.97030531043622104</v>
      </c>
      <c r="I192" s="213">
        <v>1.5467039739672599</v>
      </c>
    </row>
    <row r="193" spans="1:9" s="14" customFormat="1" ht="13.5">
      <c r="A193" s="215">
        <v>2018</v>
      </c>
      <c r="B193" s="215">
        <v>22</v>
      </c>
      <c r="C193" s="214">
        <v>0.97715707789997597</v>
      </c>
      <c r="D193" s="214">
        <v>0.95365528340026295</v>
      </c>
      <c r="E193" s="214">
        <v>0.98127190986414303</v>
      </c>
      <c r="F193" s="214">
        <v>0.94993268299626898</v>
      </c>
      <c r="G193" s="214">
        <v>0.89375334107096205</v>
      </c>
      <c r="H193" s="214">
        <v>0.88875287312669904</v>
      </c>
      <c r="I193" s="214">
        <v>0.99182805412142205</v>
      </c>
    </row>
    <row r="194" spans="1:9" s="14" customFormat="1" ht="13.5">
      <c r="A194" s="236">
        <v>2018</v>
      </c>
      <c r="B194" s="236">
        <v>23</v>
      </c>
      <c r="C194" s="213">
        <v>1.03356882409622</v>
      </c>
      <c r="D194" s="213">
        <v>1.02745745875926</v>
      </c>
      <c r="E194" s="213">
        <v>0.94717185383042601</v>
      </c>
      <c r="F194" s="213">
        <v>0.97998615757306495</v>
      </c>
      <c r="G194" s="213">
        <v>1.3616755971329899</v>
      </c>
      <c r="H194" s="213">
        <v>1.1585397550224801</v>
      </c>
      <c r="I194" s="213">
        <v>1.05215112701432</v>
      </c>
    </row>
    <row r="195" spans="1:9" s="14" customFormat="1" ht="13.5">
      <c r="A195" s="215">
        <v>2018</v>
      </c>
      <c r="B195" s="215">
        <v>24</v>
      </c>
      <c r="C195" s="214">
        <v>0.86126395767739405</v>
      </c>
      <c r="D195" s="214">
        <v>0.95934151847078597</v>
      </c>
      <c r="E195" s="214">
        <v>0.73577654856624197</v>
      </c>
      <c r="F195" s="214">
        <v>0.93345638308203505</v>
      </c>
      <c r="G195" s="214">
        <v>1.0842724104588599</v>
      </c>
      <c r="H195" s="214">
        <v>0.92251416248073004</v>
      </c>
      <c r="I195" s="214">
        <v>0.77154292821646797</v>
      </c>
    </row>
    <row r="196" spans="1:9" s="14" customFormat="1" ht="13.5">
      <c r="A196" s="236">
        <v>2018</v>
      </c>
      <c r="B196" s="236">
        <v>25</v>
      </c>
      <c r="C196" s="213">
        <v>0.99426403580637801</v>
      </c>
      <c r="D196" s="213">
        <v>0.93378820749539204</v>
      </c>
      <c r="E196" s="213">
        <v>1.11920922995338</v>
      </c>
      <c r="F196" s="213">
        <v>0.96587549135867701</v>
      </c>
      <c r="G196" s="213">
        <v>0.81398659496282999</v>
      </c>
      <c r="H196" s="213">
        <v>0.80433161679562304</v>
      </c>
      <c r="I196" s="213">
        <v>1.04817357882495</v>
      </c>
    </row>
    <row r="197" spans="1:9" s="14" customFormat="1" ht="13.5">
      <c r="A197" s="215">
        <v>2018</v>
      </c>
      <c r="B197" s="215">
        <v>26</v>
      </c>
      <c r="C197" s="214">
        <v>1.01671265754229</v>
      </c>
      <c r="D197" s="214">
        <v>1.01805508838936</v>
      </c>
      <c r="E197" s="214">
        <v>0.95705670448435198</v>
      </c>
      <c r="F197" s="214">
        <v>1.3744415196315101</v>
      </c>
      <c r="G197" s="214">
        <v>0.482720974330277</v>
      </c>
      <c r="H197" s="214">
        <v>0.22531452261076099</v>
      </c>
      <c r="I197" s="214">
        <v>1.4469752302843499</v>
      </c>
    </row>
    <row r="198" spans="1:9" s="14" customFormat="1" ht="13.5">
      <c r="A198" s="236">
        <v>2018</v>
      </c>
      <c r="B198" s="236">
        <v>27</v>
      </c>
      <c r="C198" s="213">
        <v>1.0000286855260501</v>
      </c>
      <c r="D198" s="213">
        <v>1.0019068032862499</v>
      </c>
      <c r="E198" s="213">
        <v>0.928537569252881</v>
      </c>
      <c r="F198" s="213">
        <v>0.96250749781013401</v>
      </c>
      <c r="G198" s="213">
        <v>1.14914300666495</v>
      </c>
      <c r="H198" s="213">
        <v>1.1578809641568599</v>
      </c>
      <c r="I198" s="213">
        <v>0.93714813733223701</v>
      </c>
    </row>
    <row r="199" spans="1:9" s="14" customFormat="1" ht="13.5">
      <c r="A199" s="215">
        <v>2018</v>
      </c>
      <c r="B199" s="215">
        <v>28</v>
      </c>
      <c r="C199" s="214">
        <v>1.05033523830438</v>
      </c>
      <c r="D199" s="214">
        <v>1.0035368086627701</v>
      </c>
      <c r="E199" s="214">
        <v>1.0763802833887901</v>
      </c>
      <c r="F199" s="214">
        <v>0.99898895875578897</v>
      </c>
      <c r="G199" s="214">
        <v>0.97255383813450702</v>
      </c>
      <c r="H199" s="214">
        <v>1.0186597603349301</v>
      </c>
      <c r="I199" s="214">
        <v>1.0461672796365</v>
      </c>
    </row>
    <row r="200" spans="1:9" s="14" customFormat="1" ht="13.5">
      <c r="A200" s="236">
        <v>2018</v>
      </c>
      <c r="B200" s="236">
        <v>29</v>
      </c>
      <c r="C200" s="213">
        <v>1.0255011048654701</v>
      </c>
      <c r="D200" s="213">
        <v>0.99027225552920495</v>
      </c>
      <c r="E200" s="213">
        <v>0.85547159233181802</v>
      </c>
      <c r="F200" s="213">
        <v>0.98416793985136197</v>
      </c>
      <c r="G200" s="213">
        <v>1.0538896894092999</v>
      </c>
      <c r="H200" s="213">
        <v>1.21382906547874</v>
      </c>
      <c r="I200" s="213">
        <v>1.00146101727392</v>
      </c>
    </row>
    <row r="201" spans="1:9" s="14" customFormat="1" ht="13.5">
      <c r="A201" s="215">
        <v>2018</v>
      </c>
      <c r="B201" s="215">
        <v>30</v>
      </c>
      <c r="C201" s="214">
        <v>1.4160593417852201</v>
      </c>
      <c r="D201" s="214">
        <v>1.5176908127061599</v>
      </c>
      <c r="E201" s="214">
        <v>1.6864771603295601</v>
      </c>
      <c r="F201" s="214">
        <v>1.29492693856251</v>
      </c>
      <c r="G201" s="214">
        <v>4.9349701057662898</v>
      </c>
      <c r="H201" s="214">
        <v>4.7696736477388502</v>
      </c>
      <c r="I201" s="214">
        <v>1.5585493951412199</v>
      </c>
    </row>
    <row r="202" spans="1:9" s="14" customFormat="1" ht="13.5">
      <c r="A202" s="236">
        <v>2018</v>
      </c>
      <c r="B202" s="236">
        <v>31</v>
      </c>
      <c r="C202" s="213">
        <v>1.11856220453209</v>
      </c>
      <c r="D202" s="213">
        <v>1.0381095707094199</v>
      </c>
      <c r="E202" s="213">
        <v>1.5443861970141199</v>
      </c>
      <c r="F202" s="213">
        <v>0.81285172691655305</v>
      </c>
      <c r="G202" s="213">
        <v>2.0434166821253701</v>
      </c>
      <c r="H202" s="213">
        <v>1.73816296830878</v>
      </c>
      <c r="I202" s="213">
        <v>0.69684081664626296</v>
      </c>
    </row>
    <row r="203" spans="1:9" s="14" customFormat="1" ht="13.5">
      <c r="A203" s="215">
        <v>2018</v>
      </c>
      <c r="B203" s="215">
        <v>32</v>
      </c>
      <c r="C203" s="214">
        <v>1.06663325485184</v>
      </c>
      <c r="D203" s="214">
        <v>1.092383872236</v>
      </c>
      <c r="E203" s="214">
        <v>0.95547700924751799</v>
      </c>
      <c r="F203" s="214">
        <v>1.0314237960528501</v>
      </c>
      <c r="G203" s="214">
        <v>1.0954891899919501</v>
      </c>
      <c r="H203" s="214">
        <v>1.3765836021511999</v>
      </c>
      <c r="I203" s="214">
        <v>1.04769634661359</v>
      </c>
    </row>
    <row r="204" spans="1:9" s="14" customFormat="1" ht="13.5">
      <c r="A204" s="236">
        <v>2019</v>
      </c>
      <c r="B204" s="236">
        <v>10</v>
      </c>
      <c r="C204" s="213">
        <v>0.89950253695804205</v>
      </c>
      <c r="D204" s="213">
        <v>0.92075619348740101</v>
      </c>
      <c r="E204" s="213">
        <v>0.70705235747161199</v>
      </c>
      <c r="F204" s="213">
        <v>0.91208533369812195</v>
      </c>
      <c r="G204" s="213">
        <v>0.99294384203435204</v>
      </c>
      <c r="H204" s="213">
        <v>1.25049705934415</v>
      </c>
      <c r="I204" s="213">
        <v>0.84314204583471797</v>
      </c>
    </row>
    <row r="205" spans="1:9" s="14" customFormat="1" ht="13.5">
      <c r="A205" s="215">
        <v>2019</v>
      </c>
      <c r="B205" s="215">
        <v>11</v>
      </c>
      <c r="C205" s="214">
        <v>0.85964401046929395</v>
      </c>
      <c r="D205" s="214">
        <v>0.86894705265562699</v>
      </c>
      <c r="E205" s="214">
        <v>0.71874001427053202</v>
      </c>
      <c r="F205" s="214">
        <v>0.87881467532964597</v>
      </c>
      <c r="G205" s="214">
        <v>0.84204582603358402</v>
      </c>
      <c r="H205" s="214">
        <v>0.62585347004403402</v>
      </c>
      <c r="I205" s="214">
        <v>0.93975510015165797</v>
      </c>
    </row>
    <row r="206" spans="1:9" s="14" customFormat="1" ht="13.5">
      <c r="A206" s="236">
        <v>2019</v>
      </c>
      <c r="B206" s="236">
        <v>13</v>
      </c>
      <c r="C206" s="213">
        <v>1.03736795213652</v>
      </c>
      <c r="D206" s="213">
        <v>1.0489456486833899</v>
      </c>
      <c r="E206" s="213">
        <v>0.96760726739019598</v>
      </c>
      <c r="F206" s="213">
        <v>1.0402868856583301</v>
      </c>
      <c r="G206" s="213">
        <v>1.16185973484712</v>
      </c>
      <c r="H206" s="213">
        <v>0.98225918353193198</v>
      </c>
      <c r="I206" s="213">
        <v>1.05055093927594</v>
      </c>
    </row>
    <row r="207" spans="1:9" s="14" customFormat="1" ht="13.5">
      <c r="A207" s="215">
        <v>2019</v>
      </c>
      <c r="B207" s="215">
        <v>14</v>
      </c>
      <c r="C207" s="214">
        <v>0.71575509400068904</v>
      </c>
      <c r="D207" s="214">
        <v>0.79094648495040398</v>
      </c>
      <c r="E207" s="214">
        <v>0.48281162109592601</v>
      </c>
      <c r="F207" s="214">
        <v>0.81199017665340001</v>
      </c>
      <c r="G207" s="214">
        <v>0.85885126183316995</v>
      </c>
      <c r="H207" s="214">
        <v>1.31108095234947</v>
      </c>
      <c r="I207" s="214">
        <v>0.75298248296392301</v>
      </c>
    </row>
    <row r="208" spans="1:9" s="14" customFormat="1" ht="13.5">
      <c r="A208" s="236">
        <v>2019</v>
      </c>
      <c r="B208" s="236">
        <v>15</v>
      </c>
      <c r="C208" s="213">
        <v>0.77636640681338898</v>
      </c>
      <c r="D208" s="213">
        <v>1.0009873652496499</v>
      </c>
      <c r="E208" s="213">
        <v>0.43281364964584701</v>
      </c>
      <c r="F208" s="213">
        <v>0.91244879771723997</v>
      </c>
      <c r="G208" s="213">
        <v>1.74633472248157</v>
      </c>
      <c r="H208" s="213">
        <v>1.68123444214507</v>
      </c>
      <c r="I208" s="213">
        <v>0.87239239552130698</v>
      </c>
    </row>
    <row r="209" spans="1:9" s="14" customFormat="1" ht="13.5">
      <c r="A209" s="215">
        <v>2019</v>
      </c>
      <c r="B209" s="215">
        <v>16</v>
      </c>
      <c r="C209" s="214">
        <v>1.0445813265383801</v>
      </c>
      <c r="D209" s="214">
        <v>1.0043117788549101</v>
      </c>
      <c r="E209" s="214">
        <v>1.01205551699282</v>
      </c>
      <c r="F209" s="214">
        <v>0.93415458278107699</v>
      </c>
      <c r="G209" s="214">
        <v>1.3658820796631901</v>
      </c>
      <c r="H209" s="214">
        <v>1.05274331338239</v>
      </c>
      <c r="I209" s="214">
        <v>0.94255189736907297</v>
      </c>
    </row>
    <row r="210" spans="1:9" s="14" customFormat="1" ht="13.5">
      <c r="A210" s="236">
        <v>2019</v>
      </c>
      <c r="B210" s="236">
        <v>17</v>
      </c>
      <c r="C210" s="213">
        <v>0.90703178028286802</v>
      </c>
      <c r="D210" s="213">
        <v>0.87433449278657205</v>
      </c>
      <c r="E210" s="213">
        <v>0.90865077052329302</v>
      </c>
      <c r="F210" s="213">
        <v>0.93808679977067</v>
      </c>
      <c r="G210" s="213">
        <v>0.81040084401272094</v>
      </c>
      <c r="H210" s="213">
        <v>0.83687482396185697</v>
      </c>
      <c r="I210" s="213">
        <v>0.87165140426013898</v>
      </c>
    </row>
    <row r="211" spans="1:9" s="14" customFormat="1" ht="13.5">
      <c r="A211" s="215">
        <v>2019</v>
      </c>
      <c r="B211" s="215">
        <v>18</v>
      </c>
      <c r="C211" s="214">
        <v>0.97838761667414098</v>
      </c>
      <c r="D211" s="214">
        <v>0.72334572289390797</v>
      </c>
      <c r="E211" s="214">
        <v>1.30891749671575</v>
      </c>
      <c r="F211" s="214">
        <v>0.69560741379886104</v>
      </c>
      <c r="G211" s="214">
        <v>1.20244565386261</v>
      </c>
      <c r="H211" s="214">
        <v>2.3950976670194102</v>
      </c>
      <c r="I211" s="214">
        <v>0.93465536433896701</v>
      </c>
    </row>
    <row r="212" spans="1:9" s="14" customFormat="1" ht="13.5">
      <c r="A212" s="236">
        <v>2019</v>
      </c>
      <c r="B212" s="236">
        <v>19</v>
      </c>
      <c r="C212" s="213">
        <v>1.0567768545103</v>
      </c>
      <c r="D212" s="213">
        <v>1.13378919143223</v>
      </c>
      <c r="E212" s="213">
        <v>0.54706980202009003</v>
      </c>
      <c r="F212" s="213">
        <v>0.83449237507102003</v>
      </c>
      <c r="G212" s="213">
        <v>1.82664188391922</v>
      </c>
      <c r="H212" s="213">
        <v>1.73141488050921</v>
      </c>
      <c r="I212" s="213">
        <v>0.70299934846897905</v>
      </c>
    </row>
    <row r="213" spans="1:9" s="14" customFormat="1" ht="13.5">
      <c r="A213" s="215">
        <v>2019</v>
      </c>
      <c r="B213" s="215">
        <v>20</v>
      </c>
      <c r="C213" s="214">
        <v>0.99511387265240103</v>
      </c>
      <c r="D213" s="214">
        <v>0.990197526430733</v>
      </c>
      <c r="E213" s="214">
        <v>0.89503204531867098</v>
      </c>
      <c r="F213" s="214">
        <v>0.99617108135082899</v>
      </c>
      <c r="G213" s="214">
        <v>0.92851136924377198</v>
      </c>
      <c r="H213" s="214">
        <v>0.92258375693510297</v>
      </c>
      <c r="I213" s="214">
        <v>0.984532294028716</v>
      </c>
    </row>
    <row r="214" spans="1:9" s="14" customFormat="1" ht="13.5">
      <c r="A214" s="236">
        <v>2019</v>
      </c>
      <c r="B214" s="236">
        <v>21</v>
      </c>
      <c r="C214" s="213">
        <v>1.22584395944715</v>
      </c>
      <c r="D214" s="213">
        <v>1.3094523340906701</v>
      </c>
      <c r="E214" s="213">
        <v>0.91361898293201904</v>
      </c>
      <c r="F214" s="213">
        <v>1.3753492148205</v>
      </c>
      <c r="G214" s="213">
        <v>0.54796624926356996</v>
      </c>
      <c r="H214" s="213">
        <v>0.66996049028974403</v>
      </c>
      <c r="I214" s="213">
        <v>1.6310995121829299</v>
      </c>
    </row>
    <row r="215" spans="1:9" s="14" customFormat="1" ht="13.5">
      <c r="A215" s="215">
        <v>2019</v>
      </c>
      <c r="B215" s="215">
        <v>22</v>
      </c>
      <c r="C215" s="214">
        <v>0.97681690593361603</v>
      </c>
      <c r="D215" s="214">
        <v>0.98575798138682202</v>
      </c>
      <c r="E215" s="214">
        <v>0.83991984986226198</v>
      </c>
      <c r="F215" s="214">
        <v>0.99585896708908395</v>
      </c>
      <c r="G215" s="214">
        <v>0.88310870253908202</v>
      </c>
      <c r="H215" s="214">
        <v>0.87355863378124399</v>
      </c>
      <c r="I215" s="214">
        <v>1.01439077874746</v>
      </c>
    </row>
    <row r="216" spans="1:9" s="14" customFormat="1" ht="13.5">
      <c r="A216" s="236">
        <v>2019</v>
      </c>
      <c r="B216" s="236">
        <v>23</v>
      </c>
      <c r="C216" s="213">
        <v>1.02399027287927</v>
      </c>
      <c r="D216" s="213">
        <v>1.01112415780126</v>
      </c>
      <c r="E216" s="213">
        <v>0.932199705764299</v>
      </c>
      <c r="F216" s="213">
        <v>0.94724597171253999</v>
      </c>
      <c r="G216" s="213">
        <v>1.46153730193551</v>
      </c>
      <c r="H216" s="213">
        <v>1.18004018898336</v>
      </c>
      <c r="I216" s="213">
        <v>1.0160950481565001</v>
      </c>
    </row>
    <row r="217" spans="1:9" s="14" customFormat="1" ht="13.5">
      <c r="A217" s="215">
        <v>2019</v>
      </c>
      <c r="B217" s="215">
        <v>24</v>
      </c>
      <c r="C217" s="214">
        <v>0.86719832264403995</v>
      </c>
      <c r="D217" s="214">
        <v>0.97451268584682305</v>
      </c>
      <c r="E217" s="214">
        <v>0.72067889092125104</v>
      </c>
      <c r="F217" s="214">
        <v>0.94140684669812802</v>
      </c>
      <c r="G217" s="214">
        <v>1.1739268878792899</v>
      </c>
      <c r="H217" s="214">
        <v>0.89824374259934803</v>
      </c>
      <c r="I217" s="214">
        <v>0.75860634069722599</v>
      </c>
    </row>
    <row r="218" spans="1:9" s="14" customFormat="1" ht="13.5">
      <c r="A218" s="236">
        <v>2019</v>
      </c>
      <c r="B218" s="236">
        <v>25</v>
      </c>
      <c r="C218" s="213">
        <v>0.991312591274215</v>
      </c>
      <c r="D218" s="213">
        <v>0.96226175002838699</v>
      </c>
      <c r="E218" s="213">
        <v>1.0058724239140999</v>
      </c>
      <c r="F218" s="213">
        <v>1.0021542375997401</v>
      </c>
      <c r="G218" s="213">
        <v>0.81015452728945303</v>
      </c>
      <c r="H218" s="213">
        <v>0.82401923174700598</v>
      </c>
      <c r="I218" s="213">
        <v>1.0748515095893201</v>
      </c>
    </row>
    <row r="219" spans="1:9" s="14" customFormat="1" ht="13.5">
      <c r="A219" s="215">
        <v>2019</v>
      </c>
      <c r="B219" s="215">
        <v>26</v>
      </c>
      <c r="C219" s="214">
        <v>1.0496102855915299</v>
      </c>
      <c r="D219" s="214">
        <v>0.94636458809206603</v>
      </c>
      <c r="E219" s="214">
        <v>1.1189265337259799</v>
      </c>
      <c r="F219" s="214">
        <v>1.2466268705183901</v>
      </c>
      <c r="G219" s="214">
        <v>0.50669806499339498</v>
      </c>
      <c r="H219" s="214">
        <v>0.244201687981799</v>
      </c>
      <c r="I219" s="214">
        <v>1.2326705368895801</v>
      </c>
    </row>
    <row r="220" spans="1:9" s="14" customFormat="1" ht="13.5">
      <c r="A220" s="236">
        <v>2019</v>
      </c>
      <c r="B220" s="236">
        <v>27</v>
      </c>
      <c r="C220" s="213">
        <v>0.96126980767121795</v>
      </c>
      <c r="D220" s="213">
        <v>0.96400715986829499</v>
      </c>
      <c r="E220" s="213">
        <v>0.88308899713737599</v>
      </c>
      <c r="F220" s="213">
        <v>0.94227338469724597</v>
      </c>
      <c r="G220" s="213">
        <v>1.05527756945122</v>
      </c>
      <c r="H220" s="213">
        <v>1.1011689454660101</v>
      </c>
      <c r="I220" s="213">
        <v>0.91402112739308605</v>
      </c>
    </row>
    <row r="221" spans="1:9" s="14" customFormat="1" ht="13.5">
      <c r="A221" s="215">
        <v>2019</v>
      </c>
      <c r="B221" s="215">
        <v>28</v>
      </c>
      <c r="C221" s="214">
        <v>1.05253343901032</v>
      </c>
      <c r="D221" s="214">
        <v>0.98563488105946395</v>
      </c>
      <c r="E221" s="214">
        <v>1.1450420046930201</v>
      </c>
      <c r="F221" s="214">
        <v>0.96512040622671602</v>
      </c>
      <c r="G221" s="214">
        <v>1.0166169020567899</v>
      </c>
      <c r="H221" s="214">
        <v>1.0597652449944901</v>
      </c>
      <c r="I221" s="214">
        <v>1.0097808780628299</v>
      </c>
    </row>
    <row r="222" spans="1:9" s="14" customFormat="1" ht="13.5">
      <c r="A222" s="236">
        <v>2019</v>
      </c>
      <c r="B222" s="236">
        <v>29</v>
      </c>
      <c r="C222" s="213">
        <v>1.0679288966252101</v>
      </c>
      <c r="D222" s="213">
        <v>0.98456652201394901</v>
      </c>
      <c r="E222" s="213">
        <v>0.99284036601019499</v>
      </c>
      <c r="F222" s="213">
        <v>0.990625114840881</v>
      </c>
      <c r="G222" s="213">
        <v>0.99903001006527203</v>
      </c>
      <c r="H222" s="213">
        <v>1.20619054475958</v>
      </c>
      <c r="I222" s="213">
        <v>1.0484170967954001</v>
      </c>
    </row>
    <row r="223" spans="1:9" s="14" customFormat="1" ht="13.5">
      <c r="A223" s="215">
        <v>2019</v>
      </c>
      <c r="B223" s="215">
        <v>30</v>
      </c>
      <c r="C223" s="214">
        <v>1.28880627632714</v>
      </c>
      <c r="D223" s="214">
        <v>1.5465652911010599</v>
      </c>
      <c r="E223" s="214">
        <v>1.21127394844071</v>
      </c>
      <c r="F223" s="214">
        <v>1.36668736980714</v>
      </c>
      <c r="G223" s="214">
        <v>3.5455735518678702</v>
      </c>
      <c r="H223" s="214">
        <v>3.3155484392775598</v>
      </c>
      <c r="I223" s="214">
        <v>1.45694012259623</v>
      </c>
    </row>
    <row r="224" spans="1:9" s="14" customFormat="1" ht="13.5">
      <c r="A224" s="236">
        <v>2019</v>
      </c>
      <c r="B224" s="236">
        <v>31</v>
      </c>
      <c r="C224" s="213">
        <v>1.1826714978137201</v>
      </c>
      <c r="D224" s="213">
        <v>1.10526241312907</v>
      </c>
      <c r="E224" s="213">
        <v>1.4711180126379599</v>
      </c>
      <c r="F224" s="213">
        <v>0.90025770389458604</v>
      </c>
      <c r="G224" s="213">
        <v>1.9095714532808501</v>
      </c>
      <c r="H224" s="213">
        <v>1.57273525726963</v>
      </c>
      <c r="I224" s="213">
        <v>0.85648032529392704</v>
      </c>
    </row>
    <row r="225" spans="1:9" s="14" customFormat="1" ht="13.5">
      <c r="A225" s="215">
        <v>2019</v>
      </c>
      <c r="B225" s="237">
        <v>32</v>
      </c>
      <c r="C225" s="238">
        <v>1.00430365047943</v>
      </c>
      <c r="D225" s="238">
        <v>1.01108148378275</v>
      </c>
      <c r="E225" s="238">
        <v>0.94762716592598994</v>
      </c>
      <c r="F225" s="238">
        <v>1.0300728957412599</v>
      </c>
      <c r="G225" s="238">
        <v>0.80530381487535396</v>
      </c>
      <c r="H225" s="238">
        <v>0.92158265945963103</v>
      </c>
      <c r="I225" s="238">
        <v>1.03687376303226</v>
      </c>
    </row>
    <row r="226" spans="1:9" s="14" customFormat="1" ht="13.5">
      <c r="A226" s="236">
        <v>2020</v>
      </c>
      <c r="B226" s="236">
        <v>10</v>
      </c>
      <c r="C226" s="239">
        <v>0.94289233225269897</v>
      </c>
      <c r="D226" s="239">
        <v>0.93205443320565795</v>
      </c>
      <c r="E226" s="239">
        <v>0.93773480137659704</v>
      </c>
      <c r="F226" s="239">
        <v>0.94427821086279795</v>
      </c>
      <c r="G226" s="239">
        <v>0.86203319930756706</v>
      </c>
      <c r="H226" s="239">
        <v>0.95845326903166495</v>
      </c>
      <c r="I226" s="239">
        <v>0.89631690362709204</v>
      </c>
    </row>
    <row r="227" spans="1:9" s="155" customFormat="1" ht="14.45" customHeight="1">
      <c r="A227" s="215">
        <v>2020</v>
      </c>
      <c r="B227" s="215">
        <v>11</v>
      </c>
      <c r="C227" s="240">
        <v>0.82024056427974001</v>
      </c>
      <c r="D227" s="240">
        <v>0.837862867261013</v>
      </c>
      <c r="E227" s="240">
        <v>0.67571113895322299</v>
      </c>
      <c r="F227" s="240">
        <v>0.87761094732215295</v>
      </c>
      <c r="G227" s="240">
        <v>0.58904239621782895</v>
      </c>
      <c r="H227" s="240">
        <v>0.49113278756795298</v>
      </c>
      <c r="I227" s="240">
        <v>0.88223379651964196</v>
      </c>
    </row>
    <row r="228" spans="1:9" s="155" customFormat="1" ht="14.45" customHeight="1">
      <c r="A228" s="236">
        <v>2020</v>
      </c>
      <c r="B228" s="236">
        <v>13</v>
      </c>
      <c r="C228" s="239">
        <v>0.85172342903995302</v>
      </c>
      <c r="D228" s="239">
        <v>0.919247570913301</v>
      </c>
      <c r="E228" s="239">
        <v>0.73459657666218403</v>
      </c>
      <c r="F228" s="239">
        <v>0.91669625174718705</v>
      </c>
      <c r="G228" s="239">
        <v>0.909961874372751</v>
      </c>
      <c r="H228" s="239">
        <v>0.83061117233565196</v>
      </c>
      <c r="I228" s="239">
        <v>0.91908592921327703</v>
      </c>
    </row>
    <row r="229" spans="1:9" s="155" customFormat="1" ht="14.45" customHeight="1">
      <c r="A229" s="215">
        <v>2020</v>
      </c>
      <c r="B229" s="215">
        <v>14</v>
      </c>
      <c r="C229" s="240">
        <v>0.90963699610162996</v>
      </c>
      <c r="D229" s="240">
        <v>0.78335116201659205</v>
      </c>
      <c r="E229" s="240">
        <v>0.94910938493337305</v>
      </c>
      <c r="F229" s="240">
        <v>0.77903146093744202</v>
      </c>
      <c r="G229" s="240">
        <v>0.88880514488131601</v>
      </c>
      <c r="H229" s="240">
        <v>1.00282982770505</v>
      </c>
      <c r="I229" s="240">
        <v>0.73149780429400302</v>
      </c>
    </row>
    <row r="230" spans="1:9" s="155" customFormat="1" ht="14.45" customHeight="1">
      <c r="A230" s="236">
        <v>2020</v>
      </c>
      <c r="B230" s="236">
        <v>15</v>
      </c>
      <c r="C230" s="239">
        <v>0.86373159892117601</v>
      </c>
      <c r="D230" s="239">
        <v>0.95270908762322903</v>
      </c>
      <c r="E230" s="239">
        <v>0.64477218340542097</v>
      </c>
      <c r="F230" s="239">
        <v>0.90008911899826405</v>
      </c>
      <c r="G230" s="239">
        <v>1.14832479778406</v>
      </c>
      <c r="H230" s="239">
        <v>0.71428164128341698</v>
      </c>
      <c r="I230" s="239">
        <v>1.0176685271297601</v>
      </c>
    </row>
    <row r="231" spans="1:9" s="155" customFormat="1" ht="14.45" customHeight="1">
      <c r="A231" s="215">
        <v>2020</v>
      </c>
      <c r="B231" s="215">
        <v>16</v>
      </c>
      <c r="C231" s="240">
        <v>1.0916452383364901</v>
      </c>
      <c r="D231" s="240">
        <v>1.1090374299286401</v>
      </c>
      <c r="E231" s="240">
        <v>0.91236069919679397</v>
      </c>
      <c r="F231" s="240">
        <v>1.06641810383725</v>
      </c>
      <c r="G231" s="240">
        <v>1.47788041855423</v>
      </c>
      <c r="H231" s="240">
        <v>1.2096455045183201</v>
      </c>
      <c r="I231" s="240">
        <v>1.0950637283439599</v>
      </c>
    </row>
    <row r="232" spans="1:9" s="155" customFormat="1" ht="14.45" customHeight="1">
      <c r="A232" s="236">
        <v>2020</v>
      </c>
      <c r="B232" s="236">
        <v>17</v>
      </c>
      <c r="C232" s="239">
        <v>1.00849016021336</v>
      </c>
      <c r="D232" s="239">
        <v>0.96556533503484998</v>
      </c>
      <c r="E232" s="239">
        <v>1.08301100687847</v>
      </c>
      <c r="F232" s="239">
        <v>0.95411274374952804</v>
      </c>
      <c r="G232" s="239">
        <v>1.0706978601308299</v>
      </c>
      <c r="H232" s="239">
        <v>0.93055083721380005</v>
      </c>
      <c r="I232" s="239">
        <v>0.94772307769953301</v>
      </c>
    </row>
    <row r="233" spans="1:9" s="14" customFormat="1" ht="14.45" customHeight="1">
      <c r="A233" s="215">
        <v>2020</v>
      </c>
      <c r="B233" s="215">
        <v>18</v>
      </c>
      <c r="C233" s="240">
        <v>1.2929834361444501</v>
      </c>
      <c r="D233" s="240">
        <v>1.0966027029452901</v>
      </c>
      <c r="E233" s="240">
        <v>1.6438206993034301</v>
      </c>
      <c r="F233" s="240">
        <v>0.80016621082027395</v>
      </c>
      <c r="G233" s="240"/>
      <c r="H233" s="240"/>
      <c r="I233" s="240">
        <v>1.2770286610552699</v>
      </c>
    </row>
    <row r="234" spans="1:9" s="14" customFormat="1" ht="14.45" customHeight="1">
      <c r="A234" s="236">
        <v>2020</v>
      </c>
      <c r="B234" s="236">
        <v>19</v>
      </c>
      <c r="C234" s="239">
        <v>1.0850995301399899</v>
      </c>
      <c r="D234" s="239">
        <v>1.15399508189028</v>
      </c>
      <c r="E234" s="239">
        <v>0.46277571956658298</v>
      </c>
      <c r="F234" s="239">
        <v>1.136696686394</v>
      </c>
      <c r="G234" s="239">
        <v>1.3169292469570799</v>
      </c>
      <c r="H234" s="239">
        <v>1.2639109874826999</v>
      </c>
      <c r="I234" s="239">
        <v>0.99047909211240104</v>
      </c>
    </row>
    <row r="235" spans="1:9" s="14" customFormat="1" ht="14.45" customHeight="1">
      <c r="A235" s="215">
        <v>2020</v>
      </c>
      <c r="B235" s="215">
        <v>20</v>
      </c>
      <c r="C235" s="240">
        <v>0.98610498823782899</v>
      </c>
      <c r="D235" s="240">
        <v>0.99486301619019002</v>
      </c>
      <c r="E235" s="240">
        <v>0.90956518875838799</v>
      </c>
      <c r="F235" s="240">
        <v>0.98817263804507105</v>
      </c>
      <c r="G235" s="240">
        <v>0.92258833698890097</v>
      </c>
      <c r="H235" s="240">
        <v>0.88909462706107401</v>
      </c>
      <c r="I235" s="240">
        <v>0.99305243653419895</v>
      </c>
    </row>
    <row r="236" spans="1:9" s="14" customFormat="1" ht="14.45" customHeight="1">
      <c r="A236" s="236">
        <v>2020</v>
      </c>
      <c r="B236" s="236">
        <v>21</v>
      </c>
      <c r="C236" s="239">
        <v>1.02947173077599</v>
      </c>
      <c r="D236" s="239">
        <v>1.3424136786824901</v>
      </c>
      <c r="E236" s="239">
        <v>0.49054539360230498</v>
      </c>
      <c r="F236" s="239">
        <v>1.2398031456966401</v>
      </c>
      <c r="G236" s="239">
        <v>0.60420806890586398</v>
      </c>
      <c r="H236" s="239">
        <v>0.49570344059615901</v>
      </c>
      <c r="I236" s="239">
        <v>1.03727633182053</v>
      </c>
    </row>
    <row r="237" spans="1:9" s="14" customFormat="1" ht="14.45" customHeight="1">
      <c r="A237" s="215">
        <v>2020</v>
      </c>
      <c r="B237" s="215">
        <v>22</v>
      </c>
      <c r="C237" s="240">
        <v>1.113033874559</v>
      </c>
      <c r="D237" s="240">
        <v>1.1153428539186201</v>
      </c>
      <c r="E237" s="240">
        <v>1.0300236372453999</v>
      </c>
      <c r="F237" s="240">
        <v>1.08252869052444</v>
      </c>
      <c r="G237" s="240">
        <v>1.1598362370222299</v>
      </c>
      <c r="H237" s="240">
        <v>1.1110230525214799</v>
      </c>
      <c r="I237" s="240">
        <v>1.10736353238689</v>
      </c>
    </row>
    <row r="238" spans="1:9" s="14" customFormat="1" ht="14.45" customHeight="1">
      <c r="A238" s="236">
        <v>2020</v>
      </c>
      <c r="B238" s="236">
        <v>23</v>
      </c>
      <c r="C238" s="239">
        <v>0.97118193212237602</v>
      </c>
      <c r="D238" s="239">
        <v>0.95135067976368004</v>
      </c>
      <c r="E238" s="239">
        <v>0.97974500167252698</v>
      </c>
      <c r="F238" s="239">
        <v>0.93815343356209102</v>
      </c>
      <c r="G238" s="239">
        <v>1.13056121739937</v>
      </c>
      <c r="H238" s="239">
        <v>0.64167134160815698</v>
      </c>
      <c r="I238" s="239">
        <v>1.1268891518733599</v>
      </c>
    </row>
    <row r="239" spans="1:9" s="14" customFormat="1" ht="14.45" customHeight="1">
      <c r="A239" s="215">
        <v>2020</v>
      </c>
      <c r="B239" s="215">
        <v>24</v>
      </c>
      <c r="C239" s="240">
        <v>0.80818905056001999</v>
      </c>
      <c r="D239" s="240">
        <v>0.91985633150020496</v>
      </c>
      <c r="E239" s="240">
        <v>0.60304239750858701</v>
      </c>
      <c r="F239" s="240">
        <v>0.906167038924096</v>
      </c>
      <c r="G239" s="240">
        <v>0.99546595707005603</v>
      </c>
      <c r="H239" s="240">
        <v>0.85914107697494602</v>
      </c>
      <c r="I239" s="240">
        <v>0.767272001193542</v>
      </c>
    </row>
    <row r="240" spans="1:9" s="14" customFormat="1" ht="14.45" customHeight="1">
      <c r="A240" s="236">
        <v>2020</v>
      </c>
      <c r="B240" s="236">
        <v>25</v>
      </c>
      <c r="C240" s="239">
        <v>0.93790044613367296</v>
      </c>
      <c r="D240" s="239">
        <v>0.943068856449919</v>
      </c>
      <c r="E240" s="239">
        <v>0.891928322954464</v>
      </c>
      <c r="F240" s="239">
        <v>0.98247887673093404</v>
      </c>
      <c r="G240" s="239">
        <v>0.82063272109883201</v>
      </c>
      <c r="H240" s="239">
        <v>0.81723077758755602</v>
      </c>
      <c r="I240" s="239">
        <v>1.01631149191561</v>
      </c>
    </row>
    <row r="241" spans="1:9" s="14" customFormat="1" ht="14.45" customHeight="1">
      <c r="A241" s="215">
        <v>2020</v>
      </c>
      <c r="B241" s="215">
        <v>26</v>
      </c>
      <c r="C241" s="240">
        <v>1.1594654684515999</v>
      </c>
      <c r="D241" s="240">
        <v>0.96535878139338405</v>
      </c>
      <c r="E241" s="240">
        <v>1.57115656760352</v>
      </c>
      <c r="F241" s="240">
        <v>1.25541684918029</v>
      </c>
      <c r="G241" s="240">
        <v>0.49716727390127202</v>
      </c>
      <c r="H241" s="240">
        <v>0.32782283011273899</v>
      </c>
      <c r="I241" s="240">
        <v>1.22447451825348</v>
      </c>
    </row>
    <row r="242" spans="1:9" s="14" customFormat="1" ht="14.45" customHeight="1">
      <c r="A242" s="236">
        <v>2020</v>
      </c>
      <c r="B242" s="236">
        <v>27</v>
      </c>
      <c r="C242" s="239">
        <v>1.00130467054637</v>
      </c>
      <c r="D242" s="239">
        <v>0.934759805938296</v>
      </c>
      <c r="E242" s="239">
        <v>1.1443989500751399</v>
      </c>
      <c r="F242" s="239">
        <v>0.94367144575642503</v>
      </c>
      <c r="G242" s="239">
        <v>0.95763069471310902</v>
      </c>
      <c r="H242" s="239">
        <v>1.04329252255002</v>
      </c>
      <c r="I242" s="239">
        <v>0.95631830752178704</v>
      </c>
    </row>
    <row r="243" spans="1:9" s="14" customFormat="1" ht="14.45" customHeight="1">
      <c r="A243" s="215">
        <v>2020</v>
      </c>
      <c r="B243" s="215">
        <v>28</v>
      </c>
      <c r="C243" s="240">
        <v>0.95563641790554699</v>
      </c>
      <c r="D243" s="240">
        <v>0.93354505398887</v>
      </c>
      <c r="E243" s="240">
        <v>0.95925837195529595</v>
      </c>
      <c r="F243" s="240">
        <v>0.89826465211115902</v>
      </c>
      <c r="G243" s="240">
        <v>1.1346486001884399</v>
      </c>
      <c r="H243" s="240">
        <v>1.2355585360077399</v>
      </c>
      <c r="I243" s="240">
        <v>0.89562262794568903</v>
      </c>
    </row>
    <row r="244" spans="1:9" s="14" customFormat="1" ht="14.45" customHeight="1">
      <c r="A244" s="236">
        <v>2020</v>
      </c>
      <c r="B244" s="236">
        <v>29</v>
      </c>
      <c r="C244" s="239">
        <v>1.08006052895397</v>
      </c>
      <c r="D244" s="239">
        <v>0.96925271102567001</v>
      </c>
      <c r="E244" s="239">
        <v>1.27729014299851</v>
      </c>
      <c r="F244" s="239">
        <v>0.95212097002163898</v>
      </c>
      <c r="G244" s="239">
        <v>1.13152986181754</v>
      </c>
      <c r="H244" s="239">
        <v>1.09685970947231</v>
      </c>
      <c r="I244" s="239">
        <v>1.09957673573468</v>
      </c>
    </row>
    <row r="245" spans="1:9" s="14" customFormat="1" ht="14.45" customHeight="1">
      <c r="A245" s="215">
        <v>2020</v>
      </c>
      <c r="B245" s="215">
        <v>30</v>
      </c>
      <c r="C245" s="240">
        <v>0.94294436316300001</v>
      </c>
      <c r="D245" s="240">
        <v>1.34037653124891</v>
      </c>
      <c r="E245" s="240">
        <v>0.62513358818252296</v>
      </c>
      <c r="F245" s="240">
        <v>1.4243214896352301</v>
      </c>
      <c r="G245" s="240">
        <v>0.96887019467692204</v>
      </c>
      <c r="H245" s="240">
        <v>1.4259631007710301</v>
      </c>
      <c r="I245" s="240">
        <v>1.1192146825148499</v>
      </c>
    </row>
    <row r="246" spans="1:9" s="14" customFormat="1" ht="14.45" customHeight="1">
      <c r="A246" s="236">
        <v>2020</v>
      </c>
      <c r="B246" s="236">
        <v>31</v>
      </c>
      <c r="C246" s="239">
        <v>1.15696004894004</v>
      </c>
      <c r="D246" s="239">
        <v>1.1448839196897</v>
      </c>
      <c r="E246" s="239">
        <v>0.94939985052950704</v>
      </c>
      <c r="F246" s="239">
        <v>1.01174382368177</v>
      </c>
      <c r="G246" s="239">
        <v>1.6665102875950299</v>
      </c>
      <c r="H246" s="239">
        <v>1.21915856753951</v>
      </c>
      <c r="I246" s="239">
        <v>1.12955908822055</v>
      </c>
    </row>
    <row r="247" spans="1:9" s="14" customFormat="1" ht="14.45" customHeight="1" thickBot="1">
      <c r="A247" s="241">
        <v>2020</v>
      </c>
      <c r="B247" s="219">
        <v>32</v>
      </c>
      <c r="C247" s="242">
        <v>1.07393215364551</v>
      </c>
      <c r="D247" s="242">
        <v>0.99897325310278395</v>
      </c>
      <c r="E247" s="242">
        <v>1.2591603414224299</v>
      </c>
      <c r="F247" s="242">
        <v>0.96779984703261301</v>
      </c>
      <c r="G247" s="242">
        <v>1.10979653171227</v>
      </c>
      <c r="H247" s="242">
        <v>1.2380774555994301</v>
      </c>
      <c r="I247" s="243">
        <v>1.0474759567006</v>
      </c>
    </row>
    <row r="248" spans="1:9" ht="16.5" thickTop="1">
      <c r="A248" s="215"/>
    </row>
    <row r="249" spans="1:9" ht="15.75">
      <c r="A249" s="155" t="s">
        <v>32</v>
      </c>
      <c r="B249" s="155"/>
      <c r="C249" s="155"/>
      <c r="D249" s="155"/>
      <c r="E249" s="155"/>
      <c r="F249" s="155"/>
      <c r="G249" s="155"/>
      <c r="H249" s="155"/>
      <c r="I249" s="155"/>
    </row>
    <row r="250" spans="1:9" ht="15.75">
      <c r="A250" s="155" t="s">
        <v>456</v>
      </c>
      <c r="B250" s="155"/>
      <c r="C250" s="155"/>
      <c r="D250" s="155"/>
      <c r="E250" s="155"/>
      <c r="F250" s="155"/>
      <c r="G250" s="155"/>
      <c r="H250" s="155"/>
      <c r="I250" s="155"/>
    </row>
    <row r="251" spans="1:9" ht="15.75">
      <c r="A251" s="203" t="s">
        <v>104</v>
      </c>
      <c r="B251" s="155"/>
      <c r="C251" s="155"/>
      <c r="D251" s="155"/>
      <c r="E251" s="155"/>
      <c r="F251" s="155"/>
      <c r="G251" s="155"/>
      <c r="H251" s="155"/>
      <c r="I251" s="155"/>
    </row>
    <row r="252" spans="1:9" ht="15.75">
      <c r="A252" s="203" t="s">
        <v>105</v>
      </c>
      <c r="B252" s="155"/>
      <c r="C252" s="155"/>
      <c r="D252" s="155"/>
      <c r="E252" s="155"/>
      <c r="F252" s="155"/>
      <c r="G252" s="155"/>
      <c r="H252" s="155"/>
      <c r="I252" s="155"/>
    </row>
    <row r="253" spans="1:9" ht="15.75">
      <c r="A253" s="155" t="s">
        <v>106</v>
      </c>
      <c r="B253" s="155"/>
      <c r="C253" s="155"/>
      <c r="D253" s="155"/>
      <c r="E253" s="155"/>
      <c r="F253" s="155"/>
      <c r="G253" s="155"/>
      <c r="H253" s="155"/>
      <c r="I253" s="155"/>
    </row>
    <row r="254" spans="1:9" ht="15.75">
      <c r="A254" s="155"/>
      <c r="B254" s="14"/>
      <c r="C254" s="155"/>
      <c r="D254" s="155"/>
      <c r="E254" s="155"/>
      <c r="F254" s="155"/>
      <c r="G254" s="155"/>
      <c r="H254" s="155"/>
      <c r="I254" s="155"/>
    </row>
    <row r="255" spans="1:9" ht="15.75">
      <c r="A255" s="203" t="s">
        <v>33</v>
      </c>
      <c r="B255" s="14"/>
      <c r="C255" s="14"/>
      <c r="D255" s="14"/>
      <c r="E255" s="14"/>
      <c r="F255" s="14"/>
      <c r="G255" s="14"/>
      <c r="H255" s="14"/>
      <c r="I255" s="14"/>
    </row>
    <row r="256" spans="1:9">
      <c r="A256" s="14"/>
      <c r="C256" s="14"/>
      <c r="D256" s="14"/>
      <c r="E256" s="14"/>
      <c r="F256" s="14"/>
      <c r="G256" s="14"/>
      <c r="H256" s="14"/>
      <c r="I256" s="14"/>
    </row>
  </sheetData>
  <hyperlinks>
    <hyperlink ref="I1" location="inhalt!A1" display="Inhaltsverzeichnis" xr:uid="{F1A2088A-9979-4C9C-9A87-722BC37A4F47}"/>
  </hyperlinks>
  <pageMargins left="0.70866141732283472" right="0.70866141732283472" top="0.78740157480314965" bottom="0.78740157480314965" header="0.31496062992125984" footer="0.31496062992125984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0E5BB-D838-4D7E-B44C-5AAC0F006024}">
  <sheetPr codeName="Tabelle7">
    <tabColor rgb="FF0033CC"/>
    <pageSetUpPr fitToPage="1"/>
  </sheetPr>
  <dimension ref="A1:V47"/>
  <sheetViews>
    <sheetView showZeros="0" zoomScaleNormal="100" workbookViewId="0">
      <selection sqref="A1:J20"/>
    </sheetView>
  </sheetViews>
  <sheetFormatPr baseColWidth="10" defaultColWidth="11.42578125" defaultRowHeight="14.25"/>
  <cols>
    <col min="1" max="1" width="12.7109375" style="107" customWidth="1"/>
    <col min="2" max="9" width="12.7109375" style="126" customWidth="1"/>
    <col min="10" max="13" width="12.7109375" style="74" customWidth="1"/>
    <col min="14" max="16384" width="11.42578125" style="74"/>
  </cols>
  <sheetData>
    <row r="1" spans="1:12" s="71" customFormat="1" ht="16.5">
      <c r="A1" s="35" t="s">
        <v>18</v>
      </c>
      <c r="B1" s="116"/>
      <c r="C1" s="116"/>
      <c r="D1" s="116"/>
      <c r="E1" s="116"/>
      <c r="F1" s="116"/>
      <c r="G1" s="116"/>
      <c r="H1" s="116"/>
      <c r="I1" s="116"/>
      <c r="J1" s="313" t="s">
        <v>70</v>
      </c>
      <c r="L1" s="91"/>
    </row>
    <row r="3" spans="1:12" s="78" customFormat="1" ht="13.5">
      <c r="A3" s="92" t="s">
        <v>377</v>
      </c>
      <c r="B3" s="117"/>
      <c r="C3" s="117"/>
      <c r="D3" s="117"/>
      <c r="E3" s="118"/>
      <c r="F3" s="118"/>
      <c r="G3" s="118"/>
      <c r="H3" s="118"/>
      <c r="I3" s="118"/>
      <c r="L3" s="119"/>
    </row>
    <row r="4" spans="1:12" ht="15" thickBot="1">
      <c r="A4" s="94" t="s">
        <v>378</v>
      </c>
      <c r="B4" s="120"/>
      <c r="C4" s="120"/>
      <c r="D4" s="120"/>
      <c r="E4" s="120"/>
      <c r="F4" s="120"/>
      <c r="G4" s="120"/>
      <c r="H4" s="120"/>
      <c r="I4" s="120"/>
      <c r="J4" s="120"/>
    </row>
    <row r="5" spans="1:12" s="121" customFormat="1" ht="29.1" customHeight="1" thickTop="1">
      <c r="A5" s="167"/>
      <c r="B5" s="163" t="s">
        <v>362</v>
      </c>
      <c r="C5" s="163" t="s">
        <v>7</v>
      </c>
      <c r="D5" s="163" t="s">
        <v>19</v>
      </c>
      <c r="E5" s="163" t="s">
        <v>15</v>
      </c>
      <c r="F5" s="163" t="s">
        <v>193</v>
      </c>
      <c r="G5" s="163" t="s">
        <v>366</v>
      </c>
      <c r="H5" s="163" t="s">
        <v>279</v>
      </c>
      <c r="I5" s="163" t="s">
        <v>280</v>
      </c>
      <c r="J5" s="163" t="s">
        <v>281</v>
      </c>
    </row>
    <row r="6" spans="1:12" ht="13.5" customHeight="1">
      <c r="A6" s="149" t="s">
        <v>368</v>
      </c>
      <c r="B6" s="178">
        <v>0.97925669760776546</v>
      </c>
      <c r="C6" s="178">
        <v>1.0051114129877976</v>
      </c>
      <c r="D6" s="178">
        <v>1.0213709375891507</v>
      </c>
      <c r="E6" s="178">
        <v>0.97598653299705729</v>
      </c>
      <c r="F6" s="178">
        <v>0.95326289199222369</v>
      </c>
      <c r="G6" s="178">
        <v>0.97408373297272788</v>
      </c>
      <c r="H6" s="178">
        <v>1.0435413541147778</v>
      </c>
      <c r="I6" s="178">
        <v>0.99012151894924727</v>
      </c>
      <c r="J6" s="178">
        <v>1.0773644314874682</v>
      </c>
    </row>
    <row r="7" spans="1:12" ht="13.5" customHeight="1">
      <c r="A7" s="147" t="s">
        <v>369</v>
      </c>
      <c r="B7" s="179">
        <v>0.98907070638514905</v>
      </c>
      <c r="C7" s="179">
        <v>0.98921897772582823</v>
      </c>
      <c r="D7" s="179">
        <v>0.99664104443227952</v>
      </c>
      <c r="E7" s="179">
        <v>0.99723545006471859</v>
      </c>
      <c r="F7" s="179">
        <v>0.99621159379809132</v>
      </c>
      <c r="G7" s="179">
        <v>1.0128126456421369</v>
      </c>
      <c r="H7" s="179">
        <v>0.96420670630550553</v>
      </c>
      <c r="I7" s="179">
        <v>1.0252983537369258</v>
      </c>
      <c r="J7" s="179">
        <v>1.0528064112141164</v>
      </c>
    </row>
    <row r="8" spans="1:12" ht="13.5" customHeight="1">
      <c r="A8" s="149" t="s">
        <v>370</v>
      </c>
      <c r="B8" s="178">
        <v>0.9916271549701261</v>
      </c>
      <c r="C8" s="178">
        <v>1.0272360646450358</v>
      </c>
      <c r="D8" s="178">
        <v>1.0192936290285708</v>
      </c>
      <c r="E8" s="178">
        <v>1.0093865617052464</v>
      </c>
      <c r="F8" s="178">
        <v>0.96629930799154107</v>
      </c>
      <c r="G8" s="178">
        <v>0.96823820656233039</v>
      </c>
      <c r="H8" s="178">
        <v>0.88778628773256274</v>
      </c>
      <c r="I8" s="178">
        <v>1.0147638376081185</v>
      </c>
      <c r="J8" s="178">
        <v>0.97322400503290907</v>
      </c>
    </row>
    <row r="9" spans="1:12" ht="13.5" customHeight="1">
      <c r="A9" s="147" t="s">
        <v>371</v>
      </c>
      <c r="B9" s="179">
        <v>0.9830376252769093</v>
      </c>
      <c r="C9" s="179">
        <v>1.0339903912963735</v>
      </c>
      <c r="D9" s="179">
        <v>0.9864045322986581</v>
      </c>
      <c r="E9" s="179">
        <v>1.0149258804224059</v>
      </c>
      <c r="F9" s="179">
        <v>0.91927134792496301</v>
      </c>
      <c r="G9" s="179">
        <v>0.93860335205024104</v>
      </c>
      <c r="H9" s="179">
        <v>0.80607646429002255</v>
      </c>
      <c r="I9" s="179">
        <v>0.9817425095723934</v>
      </c>
      <c r="J9" s="179">
        <v>0.98669418842029732</v>
      </c>
    </row>
    <row r="10" spans="1:12" ht="13.5" customHeight="1">
      <c r="A10" s="149" t="s">
        <v>372</v>
      </c>
      <c r="B10" s="178">
        <v>0.98315783884705032</v>
      </c>
      <c r="C10" s="178">
        <v>0.98926692338327571</v>
      </c>
      <c r="D10" s="178">
        <v>0.99196649102636825</v>
      </c>
      <c r="E10" s="178">
        <v>1.0064965228305525</v>
      </c>
      <c r="F10" s="178">
        <v>0.96826753190052683</v>
      </c>
      <c r="G10" s="178">
        <v>0.97707286887008649</v>
      </c>
      <c r="H10" s="178">
        <v>1.0304114466555379</v>
      </c>
      <c r="I10" s="178">
        <v>0.97158976274627085</v>
      </c>
      <c r="J10" s="178">
        <v>0.88707428228495933</v>
      </c>
    </row>
    <row r="11" spans="1:12" ht="13.5" customHeight="1">
      <c r="A11" s="147" t="s">
        <v>373</v>
      </c>
      <c r="B11" s="179">
        <v>1.0144639971520011</v>
      </c>
      <c r="C11" s="179">
        <v>1.0168361676877746</v>
      </c>
      <c r="D11" s="179">
        <v>1.0132021920190322</v>
      </c>
      <c r="E11" s="179">
        <v>1.0083546130466088</v>
      </c>
      <c r="F11" s="179">
        <v>1.0186289753384963</v>
      </c>
      <c r="G11" s="179">
        <v>1.0728364345886476</v>
      </c>
      <c r="H11" s="179">
        <v>1.1001130105431742</v>
      </c>
      <c r="I11" s="179">
        <v>1.0444806079158522</v>
      </c>
      <c r="J11" s="179">
        <v>0.95864941536600157</v>
      </c>
    </row>
    <row r="12" spans="1:12" ht="13.5" customHeight="1">
      <c r="A12" s="149" t="s">
        <v>374</v>
      </c>
      <c r="B12" s="178">
        <v>1.001307244588884</v>
      </c>
      <c r="C12" s="178">
        <v>1.0212435941938716</v>
      </c>
      <c r="D12" s="178">
        <v>1.0251528229610423</v>
      </c>
      <c r="E12" s="178">
        <v>1.0028911390953299</v>
      </c>
      <c r="F12" s="178">
        <v>1.0094555668875747</v>
      </c>
      <c r="G12" s="178">
        <v>1.0497420754004134</v>
      </c>
      <c r="H12" s="178">
        <v>0.98393547272391246</v>
      </c>
      <c r="I12" s="178">
        <v>1.0284184418757396</v>
      </c>
      <c r="J12" s="178">
        <v>0.99330706953711223</v>
      </c>
    </row>
    <row r="13" spans="1:12" ht="13.5" customHeight="1">
      <c r="A13" s="147">
        <v>2019</v>
      </c>
      <c r="B13" s="179">
        <v>0.9688766740559086</v>
      </c>
      <c r="C13" s="179">
        <v>0.97270111286843808</v>
      </c>
      <c r="D13" s="179">
        <v>1.0104934135436572</v>
      </c>
      <c r="E13" s="179">
        <v>0.98321441921715513</v>
      </c>
      <c r="F13" s="179">
        <v>0.97870776166983309</v>
      </c>
      <c r="G13" s="179">
        <v>0.93580102294915712</v>
      </c>
      <c r="H13" s="179">
        <v>1.0238942412045651</v>
      </c>
      <c r="I13" s="179">
        <v>0.97748521793568333</v>
      </c>
      <c r="J13" s="179">
        <v>0.98682377335141924</v>
      </c>
    </row>
    <row r="14" spans="1:12" ht="13.5" customHeight="1">
      <c r="A14" s="149">
        <v>2020</v>
      </c>
      <c r="B14" s="178">
        <v>0.98065827323388588</v>
      </c>
      <c r="C14" s="178">
        <v>0.98580033291924651</v>
      </c>
      <c r="D14" s="178">
        <v>0.98484753721042995</v>
      </c>
      <c r="E14" s="178">
        <v>0.97852154942635161</v>
      </c>
      <c r="F14" s="178">
        <v>0.95901256682753211</v>
      </c>
      <c r="G14" s="178">
        <v>0.92832590566278195</v>
      </c>
      <c r="H14" s="178">
        <v>0.98572944624206404</v>
      </c>
      <c r="I14" s="178">
        <v>0.94994162402606297</v>
      </c>
      <c r="J14" s="178">
        <v>1.0065906625802463</v>
      </c>
    </row>
    <row r="15" spans="1:12" ht="13.5" customHeight="1">
      <c r="A15" s="147">
        <v>2021</v>
      </c>
      <c r="B15" s="179">
        <v>1.0431661242400683</v>
      </c>
      <c r="C15" s="179">
        <v>1.0538717786789948</v>
      </c>
      <c r="D15" s="179">
        <v>1.0275539668400118</v>
      </c>
      <c r="E15" s="179">
        <v>1.0351822743178245</v>
      </c>
      <c r="F15" s="179">
        <v>1.0543711121935446</v>
      </c>
      <c r="G15" s="179">
        <v>1.1353540342851054</v>
      </c>
      <c r="H15" s="179">
        <v>1.066365596730857</v>
      </c>
      <c r="I15" s="179">
        <v>1.1417981748914223</v>
      </c>
      <c r="J15" s="179">
        <v>0.97871659103627762</v>
      </c>
    </row>
    <row r="16" spans="1:12" ht="13.5" customHeight="1" thickBot="1">
      <c r="A16" s="164">
        <v>2022</v>
      </c>
      <c r="B16" s="180" t="s">
        <v>14</v>
      </c>
      <c r="C16" s="180" t="s">
        <v>14</v>
      </c>
      <c r="D16" s="180" t="s">
        <v>14</v>
      </c>
      <c r="E16" s="180" t="s">
        <v>14</v>
      </c>
      <c r="F16" s="180" t="s">
        <v>14</v>
      </c>
      <c r="G16" s="180" t="s">
        <v>14</v>
      </c>
      <c r="H16" s="180" t="s">
        <v>14</v>
      </c>
      <c r="I16" s="180" t="s">
        <v>14</v>
      </c>
      <c r="J16" s="180" t="s">
        <v>14</v>
      </c>
    </row>
    <row r="17" spans="1:22" s="153" customFormat="1" thickTop="1">
      <c r="A17" s="147"/>
      <c r="B17" s="148"/>
      <c r="C17" s="148"/>
      <c r="D17" s="148"/>
      <c r="E17" s="148"/>
      <c r="F17" s="148"/>
      <c r="G17" s="148"/>
      <c r="H17" s="148"/>
      <c r="I17" s="148"/>
    </row>
    <row r="18" spans="1:22" s="153" customFormat="1" ht="13.5">
      <c r="A18" s="171" t="s">
        <v>375</v>
      </c>
      <c r="B18" s="163"/>
      <c r="C18" s="163"/>
      <c r="D18" s="163"/>
      <c r="E18" s="163"/>
      <c r="F18" s="163"/>
      <c r="G18" s="163"/>
      <c r="H18" s="163"/>
      <c r="I18" s="163"/>
      <c r="J18" s="163"/>
    </row>
    <row r="19" spans="1:22" s="153" customFormat="1" ht="13.5">
      <c r="A19" s="171"/>
      <c r="B19" s="163"/>
      <c r="C19" s="163"/>
      <c r="D19" s="163"/>
      <c r="E19" s="163"/>
      <c r="F19" s="163"/>
      <c r="G19" s="163"/>
      <c r="H19" s="163"/>
      <c r="I19" s="163"/>
      <c r="J19" s="163"/>
    </row>
    <row r="20" spans="1:22" s="153" customFormat="1" ht="13.5">
      <c r="A20" s="171" t="s">
        <v>431</v>
      </c>
      <c r="B20" s="163"/>
      <c r="C20" s="163"/>
      <c r="D20" s="163"/>
      <c r="E20" s="163"/>
      <c r="F20" s="163"/>
      <c r="G20" s="163"/>
      <c r="H20" s="163"/>
      <c r="I20" s="163"/>
      <c r="J20" s="163"/>
    </row>
    <row r="21" spans="1:22" s="153" customFormat="1" ht="13.5">
      <c r="A21" s="147"/>
      <c r="B21" s="148"/>
      <c r="C21" s="148"/>
      <c r="D21" s="148"/>
      <c r="E21" s="148"/>
      <c r="F21" s="148"/>
      <c r="G21" s="148"/>
      <c r="H21" s="148"/>
      <c r="I21" s="148"/>
    </row>
    <row r="22" spans="1:22" s="153" customFormat="1" ht="13.5">
      <c r="A22" s="148"/>
      <c r="B22" s="181"/>
      <c r="C22" s="181"/>
      <c r="D22" s="181"/>
      <c r="E22" s="181"/>
      <c r="F22" s="181"/>
      <c r="G22" s="181"/>
      <c r="H22" s="181"/>
      <c r="I22" s="182"/>
      <c r="J22" s="182"/>
    </row>
    <row r="23" spans="1:22" s="153" customFormat="1" ht="13.5">
      <c r="A23" s="148"/>
      <c r="B23" s="181"/>
      <c r="C23" s="181"/>
      <c r="D23" s="181"/>
      <c r="E23" s="181"/>
      <c r="F23" s="181"/>
      <c r="G23" s="181"/>
      <c r="H23" s="181"/>
      <c r="I23" s="182"/>
      <c r="J23" s="182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</row>
    <row r="24" spans="1:22">
      <c r="A24" s="148"/>
      <c r="B24" s="181"/>
      <c r="C24" s="181"/>
      <c r="D24" s="181"/>
      <c r="E24" s="181"/>
      <c r="F24" s="181"/>
      <c r="G24" s="181"/>
      <c r="H24" s="181"/>
      <c r="I24" s="182"/>
      <c r="J24" s="182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</row>
    <row r="25" spans="1:22">
      <c r="A25" s="148"/>
      <c r="B25" s="181"/>
      <c r="C25" s="181"/>
      <c r="D25" s="181"/>
      <c r="E25" s="181"/>
      <c r="F25" s="181"/>
      <c r="G25" s="181"/>
      <c r="H25" s="181"/>
      <c r="I25" s="182"/>
      <c r="J25" s="182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</row>
    <row r="26" spans="1:22">
      <c r="A26" s="148"/>
      <c r="B26" s="181"/>
      <c r="C26" s="181"/>
      <c r="D26" s="181"/>
      <c r="E26" s="181"/>
      <c r="F26" s="181"/>
      <c r="G26" s="181"/>
      <c r="H26" s="181"/>
      <c r="I26" s="182"/>
      <c r="J26" s="182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</row>
    <row r="27" spans="1:22">
      <c r="A27" s="148"/>
      <c r="B27" s="181"/>
      <c r="C27" s="181"/>
      <c r="D27" s="181"/>
      <c r="E27" s="181"/>
      <c r="F27" s="181"/>
      <c r="G27" s="181"/>
      <c r="H27" s="181"/>
      <c r="I27" s="182"/>
      <c r="J27" s="182"/>
      <c r="L27" s="183"/>
      <c r="M27" s="183"/>
      <c r="N27" s="183"/>
      <c r="O27" s="183"/>
      <c r="P27" s="183"/>
      <c r="Q27" s="183"/>
      <c r="R27" s="183"/>
      <c r="S27" s="183"/>
      <c r="T27" s="183"/>
      <c r="U27" s="183">
        <f t="shared" ref="U27:U28" si="0">J27-K6</f>
        <v>0</v>
      </c>
      <c r="V27" s="183"/>
    </row>
    <row r="28" spans="1:22">
      <c r="A28" s="148"/>
      <c r="B28" s="181"/>
      <c r="C28" s="181"/>
      <c r="D28" s="181"/>
      <c r="E28" s="181"/>
      <c r="F28" s="181"/>
      <c r="G28" s="181"/>
      <c r="H28" s="181"/>
      <c r="I28" s="182"/>
      <c r="J28" s="182"/>
      <c r="L28" s="183"/>
      <c r="M28" s="183"/>
      <c r="N28" s="183"/>
      <c r="O28" s="183"/>
      <c r="P28" s="183"/>
      <c r="Q28" s="183"/>
      <c r="R28" s="183"/>
      <c r="S28" s="183"/>
      <c r="T28" s="183"/>
      <c r="U28" s="183">
        <f t="shared" si="0"/>
        <v>0</v>
      </c>
      <c r="V28" s="183"/>
    </row>
    <row r="29" spans="1:22">
      <c r="A29" s="148"/>
      <c r="B29" s="181"/>
      <c r="C29" s="181"/>
      <c r="D29" s="181"/>
      <c r="E29" s="181"/>
      <c r="F29" s="181"/>
      <c r="G29" s="181"/>
      <c r="H29" s="181"/>
      <c r="I29" s="182"/>
      <c r="J29" s="182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</row>
    <row r="30" spans="1:22">
      <c r="A30" s="148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</row>
    <row r="31" spans="1:22">
      <c r="A31" s="148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</row>
    <row r="32" spans="1:22">
      <c r="A32" s="148"/>
      <c r="C32" s="181"/>
      <c r="D32" s="181"/>
      <c r="E32" s="181"/>
      <c r="F32" s="181"/>
      <c r="G32" s="181"/>
      <c r="H32" s="181"/>
      <c r="I32" s="181"/>
      <c r="J32" s="181"/>
      <c r="K32" s="181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</row>
    <row r="33" spans="1:22">
      <c r="A33" s="147"/>
      <c r="C33" s="181"/>
      <c r="D33" s="181"/>
      <c r="E33" s="181"/>
      <c r="F33" s="181"/>
      <c r="G33" s="181"/>
      <c r="H33" s="181"/>
      <c r="I33" s="181"/>
      <c r="J33" s="181"/>
      <c r="K33" s="181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</row>
    <row r="34" spans="1:22">
      <c r="A34" s="147"/>
      <c r="C34" s="181"/>
      <c r="D34" s="181"/>
      <c r="E34" s="181"/>
      <c r="F34" s="181"/>
      <c r="G34" s="181"/>
      <c r="H34" s="181"/>
      <c r="I34" s="181"/>
      <c r="J34" s="181"/>
      <c r="K34" s="181"/>
      <c r="L34" s="183"/>
      <c r="M34" s="183"/>
      <c r="N34" s="183"/>
      <c r="O34" s="183"/>
      <c r="P34" s="183"/>
      <c r="Q34" s="183"/>
      <c r="R34" s="183"/>
      <c r="S34" s="183"/>
      <c r="T34" s="183"/>
      <c r="U34" s="183"/>
    </row>
    <row r="35" spans="1:22">
      <c r="A35" s="147"/>
      <c r="C35" s="181"/>
      <c r="D35" s="181"/>
      <c r="E35" s="181"/>
      <c r="F35" s="181"/>
      <c r="G35" s="181"/>
      <c r="H35" s="181"/>
      <c r="I35" s="181"/>
      <c r="J35" s="181"/>
      <c r="K35" s="181"/>
      <c r="L35" s="183"/>
      <c r="M35" s="183"/>
      <c r="N35" s="183"/>
      <c r="O35" s="183"/>
      <c r="P35" s="183"/>
      <c r="Q35" s="183"/>
      <c r="R35" s="183"/>
      <c r="S35" s="183"/>
      <c r="T35" s="183"/>
      <c r="U35" s="183"/>
    </row>
    <row r="36" spans="1:22">
      <c r="A36" s="147"/>
      <c r="C36" s="181"/>
      <c r="D36" s="181"/>
      <c r="E36" s="181"/>
      <c r="F36" s="181"/>
      <c r="G36" s="181"/>
      <c r="H36" s="181"/>
      <c r="I36" s="181"/>
      <c r="J36" s="181"/>
      <c r="K36" s="181"/>
      <c r="L36" s="183"/>
      <c r="M36" s="183"/>
      <c r="N36" s="183"/>
      <c r="O36" s="183"/>
      <c r="P36" s="183"/>
      <c r="Q36" s="183"/>
      <c r="R36" s="183"/>
      <c r="S36" s="183"/>
      <c r="T36" s="183"/>
      <c r="U36" s="183"/>
    </row>
    <row r="37" spans="1:22">
      <c r="A37" s="147"/>
      <c r="C37" s="181"/>
      <c r="D37" s="181"/>
      <c r="E37" s="181"/>
      <c r="F37" s="181"/>
      <c r="G37" s="181"/>
      <c r="H37" s="181"/>
      <c r="I37" s="181"/>
      <c r="J37" s="181"/>
      <c r="K37" s="181"/>
    </row>
    <row r="38" spans="1:22">
      <c r="A38" s="147"/>
      <c r="C38" s="181"/>
      <c r="D38" s="181"/>
      <c r="E38" s="181"/>
      <c r="F38" s="181"/>
      <c r="G38" s="181"/>
      <c r="H38" s="181"/>
      <c r="I38" s="181"/>
      <c r="J38" s="181"/>
      <c r="K38" s="181"/>
    </row>
    <row r="39" spans="1:22">
      <c r="A39" s="147"/>
      <c r="C39" s="181"/>
      <c r="D39" s="181"/>
      <c r="E39" s="181"/>
      <c r="F39" s="181"/>
      <c r="G39" s="181"/>
      <c r="H39" s="181"/>
      <c r="I39" s="181"/>
      <c r="J39" s="181"/>
      <c r="K39" s="181"/>
    </row>
    <row r="40" spans="1:22">
      <c r="A40" s="147"/>
      <c r="C40" s="181"/>
      <c r="D40" s="181"/>
      <c r="E40" s="181"/>
      <c r="F40" s="181"/>
      <c r="G40" s="181"/>
      <c r="H40" s="181"/>
      <c r="I40" s="181"/>
      <c r="J40" s="181"/>
      <c r="K40" s="181"/>
    </row>
    <row r="41" spans="1:22">
      <c r="A41" s="147"/>
      <c r="B41" s="181"/>
      <c r="C41" s="181"/>
      <c r="D41" s="181"/>
      <c r="E41" s="181"/>
      <c r="F41" s="181"/>
      <c r="G41" s="181"/>
      <c r="H41" s="181"/>
      <c r="I41" s="181"/>
      <c r="J41" s="181"/>
      <c r="K41" s="181"/>
    </row>
    <row r="42" spans="1:22">
      <c r="B42" s="181"/>
      <c r="C42" s="181"/>
      <c r="D42" s="181"/>
      <c r="E42" s="181"/>
      <c r="F42" s="181"/>
      <c r="G42" s="181"/>
      <c r="H42" s="181"/>
      <c r="I42" s="181"/>
      <c r="J42" s="181"/>
    </row>
    <row r="43" spans="1:22">
      <c r="B43" s="181"/>
      <c r="C43" s="181"/>
      <c r="D43" s="181"/>
      <c r="E43" s="181"/>
      <c r="F43" s="181"/>
      <c r="G43" s="181"/>
      <c r="H43" s="181"/>
      <c r="I43" s="181"/>
      <c r="J43" s="181"/>
    </row>
    <row r="44" spans="1:22">
      <c r="B44" s="181"/>
      <c r="C44" s="181"/>
      <c r="D44" s="181"/>
      <c r="E44" s="181"/>
      <c r="F44" s="181"/>
      <c r="G44" s="181"/>
      <c r="H44" s="181"/>
      <c r="I44" s="181"/>
      <c r="J44" s="181"/>
    </row>
    <row r="45" spans="1:22">
      <c r="B45" s="181"/>
      <c r="C45" s="181"/>
      <c r="D45" s="181"/>
      <c r="E45" s="181"/>
      <c r="F45" s="181"/>
      <c r="G45" s="181"/>
      <c r="H45" s="181"/>
      <c r="I45" s="181"/>
      <c r="J45" s="181"/>
    </row>
    <row r="46" spans="1:22">
      <c r="B46" s="181"/>
      <c r="C46" s="181"/>
      <c r="D46" s="181"/>
      <c r="E46" s="181"/>
      <c r="F46" s="181"/>
      <c r="G46" s="181"/>
      <c r="H46" s="181"/>
      <c r="I46" s="181"/>
      <c r="J46" s="181"/>
    </row>
    <row r="47" spans="1:22">
      <c r="B47" s="181"/>
      <c r="C47" s="181"/>
      <c r="D47" s="181"/>
      <c r="E47" s="181"/>
      <c r="F47" s="181"/>
      <c r="G47" s="181"/>
      <c r="H47" s="181"/>
      <c r="I47" s="181"/>
      <c r="J47" s="181"/>
    </row>
  </sheetData>
  <hyperlinks>
    <hyperlink ref="J1" location="inhalt!A1" display="Inhaltsverzeichnis" xr:uid="{9C4E93DE-6DF8-486A-9E4E-CD8D5DBDA10B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2" numberStoredAsText="1"/>
  </ignoredError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788FE-A22C-4D86-A82D-F39213382CC1}">
  <sheetPr>
    <tabColor rgb="FFFFFF00"/>
    <pageSetUpPr fitToPage="1"/>
  </sheetPr>
  <dimension ref="A1:M34"/>
  <sheetViews>
    <sheetView zoomScaleNormal="100" workbookViewId="0">
      <selection activeCell="A43" sqref="A43"/>
    </sheetView>
  </sheetViews>
  <sheetFormatPr baseColWidth="10" defaultRowHeight="15"/>
  <cols>
    <col min="1" max="1" width="6.7109375" customWidth="1"/>
    <col min="2" max="8" width="16.7109375" customWidth="1"/>
  </cols>
  <sheetData>
    <row r="1" spans="1:13" s="35" customFormat="1">
      <c r="A1" s="35" t="s">
        <v>26</v>
      </c>
      <c r="E1" s="36"/>
      <c r="H1" s="34" t="s">
        <v>70</v>
      </c>
    </row>
    <row r="3" spans="1:13" ht="15" customHeight="1">
      <c r="A3" s="45" t="s">
        <v>457</v>
      </c>
      <c r="B3" s="45"/>
      <c r="I3" s="46"/>
      <c r="J3" s="46"/>
    </row>
    <row r="4" spans="1:13" s="44" customFormat="1" ht="15.75" thickBot="1">
      <c r="I4" s="47"/>
      <c r="J4" s="47"/>
    </row>
    <row r="5" spans="1:13" s="13" customFormat="1" ht="29.25" thickTop="1">
      <c r="A5" s="23" t="s">
        <v>103</v>
      </c>
      <c r="B5" s="12" t="s">
        <v>4</v>
      </c>
      <c r="C5" s="12" t="s">
        <v>115</v>
      </c>
      <c r="D5" s="12" t="s">
        <v>114</v>
      </c>
      <c r="E5" s="12" t="s">
        <v>15</v>
      </c>
      <c r="F5" s="12" t="s">
        <v>30</v>
      </c>
      <c r="G5" s="12" t="s">
        <v>5</v>
      </c>
      <c r="H5" s="12" t="s">
        <v>31</v>
      </c>
      <c r="I5" s="46"/>
      <c r="J5" s="46"/>
      <c r="K5" s="5"/>
      <c r="L5" s="5"/>
      <c r="M5" s="5"/>
    </row>
    <row r="6" spans="1:13" ht="15.75">
      <c r="A6" s="236">
        <v>10</v>
      </c>
      <c r="B6" s="213">
        <v>0.99847559117859497</v>
      </c>
      <c r="C6" s="213">
        <v>0.97761088887017</v>
      </c>
      <c r="D6" s="213">
        <v>0.93620526283204697</v>
      </c>
      <c r="E6" s="213">
        <v>0.99354607789203198</v>
      </c>
      <c r="F6" s="213">
        <v>0.90711278298597897</v>
      </c>
      <c r="G6" s="213">
        <v>0.90200478880205004</v>
      </c>
      <c r="H6" s="213">
        <v>1.00191638117812</v>
      </c>
      <c r="I6" s="46"/>
      <c r="J6" s="46"/>
    </row>
    <row r="7" spans="1:13" ht="15.75">
      <c r="A7" s="215">
        <v>11</v>
      </c>
      <c r="B7" s="214">
        <v>1.5865187360949</v>
      </c>
      <c r="C7" s="214">
        <v>1.1433813856683701</v>
      </c>
      <c r="D7" s="214">
        <v>1.49692277359237</v>
      </c>
      <c r="E7" s="214">
        <v>1.1275709665187801</v>
      </c>
      <c r="F7" s="214">
        <v>1.5789883220271701</v>
      </c>
      <c r="G7" s="214">
        <v>1.2820034104764499</v>
      </c>
      <c r="H7" s="214">
        <v>1.7761552083173899</v>
      </c>
    </row>
    <row r="8" spans="1:13" ht="15.75">
      <c r="A8" s="236">
        <v>13</v>
      </c>
      <c r="B8" s="213">
        <v>0.92651243917852799</v>
      </c>
      <c r="C8" s="213">
        <v>1.0265765808237599</v>
      </c>
      <c r="D8" s="213">
        <v>0.89455489643152297</v>
      </c>
      <c r="E8" s="213">
        <v>0.99151483833927101</v>
      </c>
      <c r="F8" s="213">
        <v>1.1795066226594699</v>
      </c>
      <c r="G8" s="213">
        <v>1.0364809599212701</v>
      </c>
      <c r="H8" s="213">
        <v>1.05890066542266</v>
      </c>
    </row>
    <row r="9" spans="1:13" ht="15.75">
      <c r="A9" s="215">
        <v>14</v>
      </c>
      <c r="B9" s="214">
        <v>0.74608828877640598</v>
      </c>
      <c r="C9" s="214">
        <v>0.76509699800003705</v>
      </c>
      <c r="D9" s="214">
        <v>1.0498106892222201</v>
      </c>
      <c r="E9" s="214">
        <v>0.82317153609562699</v>
      </c>
      <c r="F9" s="214">
        <v>0.71222879173493403</v>
      </c>
      <c r="G9" s="214">
        <v>0.68921112373348503</v>
      </c>
      <c r="H9" s="214">
        <v>0.82632976224537902</v>
      </c>
    </row>
    <row r="10" spans="1:13" ht="15.75">
      <c r="A10" s="236">
        <v>15</v>
      </c>
      <c r="B10" s="213">
        <v>0.82294600758186298</v>
      </c>
      <c r="C10" s="213">
        <v>0.99300981171178904</v>
      </c>
      <c r="D10" s="213">
        <v>0.66094913997384896</v>
      </c>
      <c r="E10" s="213">
        <v>1.0041522147211901</v>
      </c>
      <c r="F10" s="213">
        <v>1.0259256698936701</v>
      </c>
      <c r="G10" s="213">
        <v>0.90009985804645898</v>
      </c>
      <c r="H10" s="213">
        <v>1.0332768088994799</v>
      </c>
    </row>
    <row r="11" spans="1:13" ht="15.75">
      <c r="A11" s="215">
        <v>16</v>
      </c>
      <c r="B11" s="214">
        <v>1.11436191173268</v>
      </c>
      <c r="C11" s="214">
        <v>1.0457731221650599</v>
      </c>
      <c r="D11" s="214">
        <v>1.1249613985156901</v>
      </c>
      <c r="E11" s="214">
        <v>0.98285941786315001</v>
      </c>
      <c r="F11" s="214">
        <v>1.2485327086565801</v>
      </c>
      <c r="G11" s="214">
        <v>1.1060716103155399</v>
      </c>
      <c r="H11" s="214">
        <v>1.04312578437568</v>
      </c>
    </row>
    <row r="12" spans="1:13" ht="15.75">
      <c r="A12" s="236">
        <v>17</v>
      </c>
      <c r="B12" s="213">
        <v>0.99376405015604896</v>
      </c>
      <c r="C12" s="213">
        <v>0.98135889520665098</v>
      </c>
      <c r="D12" s="213">
        <v>0.86462369360648295</v>
      </c>
      <c r="E12" s="213">
        <v>0.98707907945899798</v>
      </c>
      <c r="F12" s="213">
        <v>1.30560747019807</v>
      </c>
      <c r="G12" s="213">
        <v>1.1842494991149799</v>
      </c>
      <c r="H12" s="213">
        <v>0.99584134225404797</v>
      </c>
    </row>
    <row r="13" spans="1:13" ht="15.75">
      <c r="A13" s="215">
        <v>18</v>
      </c>
      <c r="B13" s="214">
        <v>1.08699104921928</v>
      </c>
      <c r="C13" s="214">
        <v>1.0664802131611699</v>
      </c>
      <c r="D13" s="214">
        <v>1.78148831309824</v>
      </c>
      <c r="E13" s="214">
        <v>0.46051816739623203</v>
      </c>
      <c r="F13" s="214">
        <v>3.2719829023100799</v>
      </c>
      <c r="G13" s="214">
        <v>3.75593820911529</v>
      </c>
      <c r="H13" s="214">
        <v>0.47497536798478401</v>
      </c>
    </row>
    <row r="14" spans="1:13" ht="15.75">
      <c r="A14" s="236">
        <v>19</v>
      </c>
      <c r="B14" s="213">
        <v>1.14894916435232</v>
      </c>
      <c r="C14" s="213">
        <v>1.1440614743381901</v>
      </c>
      <c r="D14" s="213">
        <v>1.3171225088120699</v>
      </c>
      <c r="E14" s="213">
        <v>0.83673758425465905</v>
      </c>
      <c r="F14" s="213">
        <v>1.6638603807508501</v>
      </c>
      <c r="G14" s="213">
        <v>1.5133097282560199</v>
      </c>
      <c r="H14" s="213">
        <v>0.82350415659212095</v>
      </c>
    </row>
    <row r="15" spans="1:13" ht="15.75">
      <c r="A15" s="215">
        <v>20</v>
      </c>
      <c r="B15" s="214">
        <v>0.99209611744551895</v>
      </c>
      <c r="C15" s="214">
        <v>1.0645303357121101</v>
      </c>
      <c r="D15" s="214">
        <v>0.74798402611743398</v>
      </c>
      <c r="E15" s="214">
        <v>1.0426282020481299</v>
      </c>
      <c r="F15" s="214">
        <v>1.1287204388946299</v>
      </c>
      <c r="G15" s="214">
        <v>1.0446313000599401</v>
      </c>
      <c r="H15" s="214">
        <v>1.0501166846683601</v>
      </c>
    </row>
    <row r="16" spans="1:13" ht="15.75">
      <c r="A16" s="236">
        <v>21</v>
      </c>
      <c r="B16" s="213">
        <v>1.2769087172440801</v>
      </c>
      <c r="C16" s="213">
        <v>0.94793884542478002</v>
      </c>
      <c r="D16" s="213">
        <v>1.81527408168464</v>
      </c>
      <c r="E16" s="213">
        <v>0.752185184899128</v>
      </c>
      <c r="F16" s="213">
        <v>1.0565437125199399</v>
      </c>
      <c r="G16" s="213">
        <v>1.1003915341935999</v>
      </c>
      <c r="H16" s="213">
        <v>1.68043306828211</v>
      </c>
    </row>
    <row r="17" spans="1:8" ht="15.75">
      <c r="A17" s="215">
        <v>22</v>
      </c>
      <c r="B17" s="214">
        <v>1.0762200205868</v>
      </c>
      <c r="C17" s="214">
        <v>1.0168346850054899</v>
      </c>
      <c r="D17" s="214">
        <v>1.07760953918231</v>
      </c>
      <c r="E17" s="214">
        <v>1.0107662905661901</v>
      </c>
      <c r="F17" s="214">
        <v>1.04617734615967</v>
      </c>
      <c r="G17" s="214">
        <v>1.10714351700269</v>
      </c>
      <c r="H17" s="214">
        <v>1.1064185107987401</v>
      </c>
    </row>
    <row r="18" spans="1:8" ht="15.75">
      <c r="A18" s="236">
        <v>23</v>
      </c>
      <c r="B18" s="213">
        <v>1.10399392060885</v>
      </c>
      <c r="C18" s="213">
        <v>1.12775004956741</v>
      </c>
      <c r="D18" s="213">
        <v>0.82969388694172996</v>
      </c>
      <c r="E18" s="213">
        <v>1.0482436512545099</v>
      </c>
      <c r="F18" s="213">
        <v>1.5508738803331901</v>
      </c>
      <c r="G18" s="213">
        <v>1.3119528632399799</v>
      </c>
      <c r="H18" s="213">
        <v>1.0721631832384</v>
      </c>
    </row>
    <row r="19" spans="1:8" ht="15.75">
      <c r="A19" s="215">
        <v>24</v>
      </c>
      <c r="B19" s="214">
        <v>0.90702165999680595</v>
      </c>
      <c r="C19" s="214">
        <v>0.99320918130049096</v>
      </c>
      <c r="D19" s="214">
        <v>0.75158208238708701</v>
      </c>
      <c r="E19" s="214">
        <v>0.99823842665430895</v>
      </c>
      <c r="F19" s="214">
        <v>1.00692184322916</v>
      </c>
      <c r="G19" s="214">
        <v>1.0259692776211999</v>
      </c>
      <c r="H19" s="214">
        <v>0.88163856094856297</v>
      </c>
    </row>
    <row r="20" spans="1:8" ht="15.75">
      <c r="A20" s="236">
        <v>25</v>
      </c>
      <c r="B20" s="213">
        <v>0.99124412990074995</v>
      </c>
      <c r="C20" s="213">
        <v>0.95301115363978595</v>
      </c>
      <c r="D20" s="213">
        <v>0.94122963579817198</v>
      </c>
      <c r="E20" s="213">
        <v>0.91766062080198596</v>
      </c>
      <c r="F20" s="213">
        <v>1.1198374249809899</v>
      </c>
      <c r="G20" s="213">
        <v>1.0322710809550699</v>
      </c>
      <c r="H20" s="213">
        <v>0.98832704987346198</v>
      </c>
    </row>
    <row r="21" spans="1:8" ht="15.75">
      <c r="A21" s="215">
        <v>26</v>
      </c>
      <c r="B21" s="214">
        <v>1.17808888165431</v>
      </c>
      <c r="C21" s="214">
        <v>0.99484342651267499</v>
      </c>
      <c r="D21" s="214">
        <v>1.51294932124506</v>
      </c>
      <c r="E21" s="214">
        <v>0.94491414695065001</v>
      </c>
      <c r="F21" s="214">
        <v>1.18658135136561</v>
      </c>
      <c r="G21" s="214">
        <v>0.82738622975281595</v>
      </c>
      <c r="H21" s="214">
        <v>0.96972444235195299</v>
      </c>
    </row>
    <row r="22" spans="1:8" ht="15.75">
      <c r="A22" s="236">
        <v>27</v>
      </c>
      <c r="B22" s="213">
        <v>1.0006143547672901</v>
      </c>
      <c r="C22" s="213">
        <v>0.92118202189341403</v>
      </c>
      <c r="D22" s="213">
        <v>1.0585044909252901</v>
      </c>
      <c r="E22" s="213">
        <v>0.88521179222073598</v>
      </c>
      <c r="F22" s="213">
        <v>1.0745313614332199</v>
      </c>
      <c r="G22" s="213">
        <v>1.09552830870486</v>
      </c>
      <c r="H22" s="213">
        <v>0.97900909114975698</v>
      </c>
    </row>
    <row r="23" spans="1:8" ht="15.75">
      <c r="A23" s="215">
        <v>28</v>
      </c>
      <c r="B23" s="214">
        <v>1.1263315027994101</v>
      </c>
      <c r="C23" s="214">
        <v>1.15500010800424</v>
      </c>
      <c r="D23" s="214">
        <v>0.85890534505155902</v>
      </c>
      <c r="E23" s="214">
        <v>1.1292260754732699</v>
      </c>
      <c r="F23" s="214">
        <v>1.34231494379377</v>
      </c>
      <c r="G23" s="214">
        <v>1.3196201252395601</v>
      </c>
      <c r="H23" s="214">
        <v>1.1022818330127699</v>
      </c>
    </row>
    <row r="24" spans="1:8" ht="15.75">
      <c r="A24" s="236">
        <v>29</v>
      </c>
      <c r="B24" s="213">
        <v>1.02240968234212</v>
      </c>
      <c r="C24" s="213">
        <v>0.93680468532315297</v>
      </c>
      <c r="D24" s="213">
        <v>1.04792416063865</v>
      </c>
      <c r="E24" s="213">
        <v>0.89981007934060697</v>
      </c>
      <c r="F24" s="213">
        <v>1.1721375153715099</v>
      </c>
      <c r="G24" s="213">
        <v>0.90122630335418497</v>
      </c>
      <c r="H24" s="213">
        <v>0.95504695950391005</v>
      </c>
    </row>
    <row r="25" spans="1:8" ht="15.75">
      <c r="A25" s="215">
        <v>30</v>
      </c>
      <c r="B25" s="214">
        <v>0.854413727982128</v>
      </c>
      <c r="C25" s="214">
        <v>0.87467811591150602</v>
      </c>
      <c r="D25" s="214">
        <v>0.82213071549773897</v>
      </c>
      <c r="E25" s="214">
        <v>0.838068820132153</v>
      </c>
      <c r="F25" s="214">
        <v>1.09086854923542</v>
      </c>
      <c r="G25" s="214">
        <v>1.0102751115786901</v>
      </c>
      <c r="H25" s="214">
        <v>0.73557888593877196</v>
      </c>
    </row>
    <row r="26" spans="1:8" ht="15.75">
      <c r="A26" s="236">
        <v>31</v>
      </c>
      <c r="B26" s="213">
        <v>1.39140922769788</v>
      </c>
      <c r="C26" s="213">
        <v>1.2090903226268701</v>
      </c>
      <c r="D26" s="213">
        <v>1.25482121563314</v>
      </c>
      <c r="E26" s="213">
        <v>1.17036235318672</v>
      </c>
      <c r="F26" s="213">
        <v>1.3596898276860001</v>
      </c>
      <c r="G26" s="213">
        <v>1.12605485015566</v>
      </c>
      <c r="H26" s="213">
        <v>1.45217915894775</v>
      </c>
    </row>
    <row r="27" spans="1:8" ht="16.5" thickBot="1">
      <c r="A27" s="241">
        <v>32</v>
      </c>
      <c r="B27" s="242">
        <v>0.98351887398589</v>
      </c>
      <c r="C27" s="242">
        <v>0.99355976001554402</v>
      </c>
      <c r="D27" s="242">
        <v>0.93901932203076499</v>
      </c>
      <c r="E27" s="242">
        <v>1.02160113113027</v>
      </c>
      <c r="F27" s="242">
        <v>0.89234986854320397</v>
      </c>
      <c r="G27" s="242">
        <v>0.83913041903261698</v>
      </c>
      <c r="H27" s="242">
        <v>1.08884919682028</v>
      </c>
    </row>
    <row r="28" spans="1:8" ht="16.5" thickTop="1">
      <c r="A28" s="215"/>
      <c r="B28" s="244"/>
      <c r="C28" s="244"/>
      <c r="D28" s="244"/>
      <c r="E28" s="244"/>
      <c r="F28" s="244"/>
      <c r="G28" s="244"/>
      <c r="H28" s="244"/>
    </row>
    <row r="29" spans="1:8" s="202" customFormat="1" ht="13.5">
      <c r="A29" s="203" t="s">
        <v>107</v>
      </c>
    </row>
    <row r="30" spans="1:8" s="202" customFormat="1" ht="13.5">
      <c r="A30" s="203" t="s">
        <v>108</v>
      </c>
    </row>
    <row r="31" spans="1:8" s="202" customFormat="1" ht="13.5">
      <c r="A31" s="203" t="s">
        <v>34</v>
      </c>
    </row>
    <row r="32" spans="1:8" s="202" customFormat="1" ht="13.5">
      <c r="A32" s="203" t="s">
        <v>35</v>
      </c>
    </row>
    <row r="33" spans="1:1" s="202" customFormat="1" ht="13.5">
      <c r="A33" s="203"/>
    </row>
    <row r="34" spans="1:1" ht="15.75">
      <c r="A34" s="203" t="s">
        <v>36</v>
      </c>
    </row>
  </sheetData>
  <hyperlinks>
    <hyperlink ref="H1" location="inhalt!A1" display="Inhaltsverzeichnis" xr:uid="{61F82BCB-C8B1-4BC4-999D-5BC68D2603C6}"/>
  </hyperlinks>
  <pageMargins left="0.70866141732283472" right="0.70866141732283472" top="0.78740157480314965" bottom="0.78740157480314965" header="0.31496062992125984" footer="0.31496062992125984"/>
  <pageSetup paperSize="9" scale="92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408C2-D2D4-4756-82C0-38693301F521}">
  <sheetPr>
    <tabColor rgb="FFFFFF00"/>
    <pageSetUpPr fitToPage="1"/>
  </sheetPr>
  <dimension ref="A1:D59"/>
  <sheetViews>
    <sheetView zoomScaleNormal="100" workbookViewId="0">
      <selection activeCell="A43" sqref="A43"/>
    </sheetView>
  </sheetViews>
  <sheetFormatPr baseColWidth="10" defaultColWidth="9.140625" defaultRowHeight="15"/>
  <cols>
    <col min="1" max="1" width="12.5703125" style="16" customWidth="1"/>
    <col min="2" max="2" width="12.5703125" style="53" customWidth="1"/>
    <col min="3" max="3" width="22.42578125" style="15" customWidth="1"/>
    <col min="4" max="4" width="24.5703125" customWidth="1"/>
  </cols>
  <sheetData>
    <row r="1" spans="1:4" s="35" customFormat="1">
      <c r="A1" s="49" t="s">
        <v>26</v>
      </c>
      <c r="B1" s="52"/>
      <c r="D1" s="313" t="s">
        <v>70</v>
      </c>
    </row>
    <row r="3" spans="1:4">
      <c r="A3" s="50" t="s">
        <v>458</v>
      </c>
    </row>
    <row r="4" spans="1:4" ht="15.75" thickBot="1">
      <c r="A4" s="50"/>
    </row>
    <row r="5" spans="1:4" s="48" customFormat="1" thickTop="1">
      <c r="A5" s="64" t="s">
        <v>29</v>
      </c>
      <c r="B5" s="245" t="s">
        <v>37</v>
      </c>
    </row>
    <row r="6" spans="1:4" ht="15.75">
      <c r="A6" s="246" t="s">
        <v>459</v>
      </c>
      <c r="B6" s="247">
        <v>0.39066271360675803</v>
      </c>
      <c r="C6"/>
    </row>
    <row r="7" spans="1:4" ht="15.75">
      <c r="A7" s="248" t="s">
        <v>460</v>
      </c>
      <c r="B7" s="249">
        <v>0.50578014355807599</v>
      </c>
      <c r="C7"/>
    </row>
    <row r="8" spans="1:4" ht="15.75">
      <c r="A8" s="246" t="s">
        <v>461</v>
      </c>
      <c r="B8" s="250">
        <v>3.3008227126300797E-2</v>
      </c>
      <c r="C8"/>
    </row>
    <row r="9" spans="1:4" ht="15.75">
      <c r="A9" s="248" t="s">
        <v>462</v>
      </c>
      <c r="B9" s="249">
        <v>1.1299022520565199E-2</v>
      </c>
      <c r="C9"/>
    </row>
    <row r="10" spans="1:4" ht="15.75">
      <c r="A10" s="246" t="s">
        <v>463</v>
      </c>
      <c r="B10" s="250">
        <v>7.7428906028362901E-2</v>
      </c>
      <c r="C10"/>
    </row>
    <row r="11" spans="1:4" ht="15.75">
      <c r="A11" s="248" t="s">
        <v>464</v>
      </c>
      <c r="B11" s="249">
        <v>6.4857704931021E-3</v>
      </c>
      <c r="C11"/>
    </row>
    <row r="12" spans="1:4" ht="15.75">
      <c r="A12" s="246" t="s">
        <v>465</v>
      </c>
      <c r="B12" s="250">
        <v>0.65611136148998594</v>
      </c>
      <c r="C12"/>
    </row>
    <row r="13" spans="1:4" ht="15.75">
      <c r="A13" s="204" t="s">
        <v>151</v>
      </c>
      <c r="B13" s="249">
        <v>1.0505137239484299</v>
      </c>
      <c r="C13"/>
    </row>
    <row r="14" spans="1:4" ht="15.75">
      <c r="A14" s="203" t="s">
        <v>150</v>
      </c>
      <c r="B14" s="250">
        <v>3.8472906180818298</v>
      </c>
      <c r="C14"/>
    </row>
    <row r="15" spans="1:4" ht="15.75">
      <c r="A15" s="204" t="s">
        <v>149</v>
      </c>
      <c r="B15" s="249">
        <v>9.02064212673853E-3</v>
      </c>
      <c r="C15"/>
    </row>
    <row r="16" spans="1:4" ht="15.75">
      <c r="A16" s="203" t="s">
        <v>148</v>
      </c>
      <c r="B16" s="250">
        <v>0.58760875379597299</v>
      </c>
      <c r="C16"/>
    </row>
    <row r="17" spans="1:3" ht="15.75">
      <c r="A17" s="204" t="s">
        <v>147</v>
      </c>
      <c r="B17" s="249">
        <v>0.44707918154555298</v>
      </c>
      <c r="C17"/>
    </row>
    <row r="18" spans="1:3" ht="15.75">
      <c r="A18" s="203" t="s">
        <v>146</v>
      </c>
      <c r="B18" s="250">
        <v>0.55648541125497897</v>
      </c>
      <c r="C18"/>
    </row>
    <row r="19" spans="1:3" ht="15.75">
      <c r="A19" s="204" t="s">
        <v>145</v>
      </c>
      <c r="B19" s="249">
        <v>3.2305391809428801</v>
      </c>
      <c r="C19"/>
    </row>
    <row r="20" spans="1:3" ht="15.75">
      <c r="A20" s="203" t="s">
        <v>144</v>
      </c>
      <c r="B20" s="250">
        <v>2.65272409907113</v>
      </c>
      <c r="C20"/>
    </row>
    <row r="21" spans="1:3" ht="15.75">
      <c r="A21" s="204" t="s">
        <v>143</v>
      </c>
      <c r="B21" s="249">
        <v>1.68518105090611</v>
      </c>
      <c r="C21"/>
    </row>
    <row r="22" spans="1:3" ht="15.75">
      <c r="A22" s="203" t="s">
        <v>142</v>
      </c>
      <c r="B22" s="250">
        <v>0.35333486480873699</v>
      </c>
      <c r="C22"/>
    </row>
    <row r="23" spans="1:3" ht="15.75">
      <c r="A23" s="204" t="s">
        <v>141</v>
      </c>
      <c r="B23" s="249">
        <v>0.76893755551116605</v>
      </c>
      <c r="C23"/>
    </row>
    <row r="24" spans="1:3" ht="15.75">
      <c r="A24" s="203" t="s">
        <v>140</v>
      </c>
      <c r="B24" s="250">
        <v>1.99918191128415</v>
      </c>
      <c r="C24"/>
    </row>
    <row r="25" spans="1:3" ht="15.75">
      <c r="A25" s="204" t="s">
        <v>139</v>
      </c>
      <c r="B25" s="249">
        <v>1.1190024880079701</v>
      </c>
      <c r="C25"/>
    </row>
    <row r="26" spans="1:3" ht="15.75">
      <c r="A26" s="203" t="s">
        <v>138</v>
      </c>
      <c r="B26" s="250">
        <v>1.3270861151356499</v>
      </c>
      <c r="C26"/>
    </row>
    <row r="27" spans="1:3" ht="15.75">
      <c r="A27" s="204" t="s">
        <v>137</v>
      </c>
      <c r="B27" s="249">
        <v>1.23929227220021</v>
      </c>
      <c r="C27"/>
    </row>
    <row r="28" spans="1:3" ht="15.75">
      <c r="A28" s="203" t="s">
        <v>136</v>
      </c>
      <c r="B28" s="250">
        <v>2.3585777248698201</v>
      </c>
      <c r="C28"/>
    </row>
    <row r="29" spans="1:3" ht="15.75">
      <c r="A29" s="204" t="s">
        <v>135</v>
      </c>
      <c r="B29" s="249">
        <v>0.52422634137112201</v>
      </c>
      <c r="C29"/>
    </row>
    <row r="30" spans="1:3" ht="15.75">
      <c r="A30" s="203" t="s">
        <v>134</v>
      </c>
      <c r="B30" s="250">
        <v>1.2474033030260501</v>
      </c>
      <c r="C30"/>
    </row>
    <row r="31" spans="1:3" ht="15.75">
      <c r="A31" s="204" t="s">
        <v>133</v>
      </c>
      <c r="B31" s="249">
        <v>1.52572831952555</v>
      </c>
      <c r="C31"/>
    </row>
    <row r="32" spans="1:3" ht="15.75">
      <c r="A32" s="203" t="s">
        <v>132</v>
      </c>
      <c r="B32" s="250">
        <v>1.5427301429989899</v>
      </c>
      <c r="C32"/>
    </row>
    <row r="33" spans="1:3" ht="15.75">
      <c r="A33" s="204" t="s">
        <v>131</v>
      </c>
      <c r="B33" s="249">
        <v>0.87458485383370099</v>
      </c>
      <c r="C33"/>
    </row>
    <row r="34" spans="1:3" ht="15.75">
      <c r="A34" s="203" t="s">
        <v>130</v>
      </c>
      <c r="B34" s="250">
        <v>0.83040405114288696</v>
      </c>
      <c r="C34"/>
    </row>
    <row r="35" spans="1:3" ht="15.75">
      <c r="A35" s="204" t="s">
        <v>129</v>
      </c>
      <c r="B35" s="249">
        <v>0.80146716657394002</v>
      </c>
      <c r="C35"/>
    </row>
    <row r="36" spans="1:3" ht="15.75">
      <c r="A36" s="203" t="s">
        <v>128</v>
      </c>
      <c r="B36" s="250">
        <v>3.8430729669414099</v>
      </c>
      <c r="C36"/>
    </row>
    <row r="37" spans="1:3" ht="15.75">
      <c r="A37" s="204" t="s">
        <v>127</v>
      </c>
      <c r="B37" s="249">
        <v>0.30813422398333501</v>
      </c>
      <c r="C37"/>
    </row>
    <row r="38" spans="1:3" ht="15.75">
      <c r="A38" s="203" t="s">
        <v>126</v>
      </c>
      <c r="B38" s="250">
        <v>1.3376290260914701</v>
      </c>
      <c r="C38"/>
    </row>
    <row r="39" spans="1:3" ht="15.75">
      <c r="A39" s="204" t="s">
        <v>125</v>
      </c>
      <c r="B39" s="249">
        <v>1.2616234953238401</v>
      </c>
      <c r="C39"/>
    </row>
    <row r="40" spans="1:3" ht="15.75">
      <c r="A40" s="203" t="s">
        <v>124</v>
      </c>
      <c r="B40" s="250">
        <v>1.1769925500171201</v>
      </c>
      <c r="C40"/>
    </row>
    <row r="41" spans="1:3" ht="15.75">
      <c r="A41" s="204" t="s">
        <v>123</v>
      </c>
      <c r="B41" s="249">
        <v>11.2475204491264</v>
      </c>
      <c r="C41"/>
    </row>
    <row r="42" spans="1:3" ht="15.75">
      <c r="A42" s="203" t="s">
        <v>122</v>
      </c>
      <c r="B42" s="250">
        <v>7.0567501099529903E-2</v>
      </c>
      <c r="C42"/>
    </row>
    <row r="43" spans="1:3" ht="15.75">
      <c r="A43" s="204" t="s">
        <v>121</v>
      </c>
      <c r="B43" s="249">
        <v>0.62979359571104998</v>
      </c>
      <c r="C43"/>
    </row>
    <row r="44" spans="1:3" ht="15.75">
      <c r="A44" s="203" t="s">
        <v>120</v>
      </c>
      <c r="B44" s="250">
        <v>1.7650164260238199</v>
      </c>
      <c r="C44"/>
    </row>
    <row r="45" spans="1:3" ht="16.5" thickBot="1">
      <c r="A45" s="205" t="s">
        <v>119</v>
      </c>
      <c r="B45" s="251">
        <v>0.13817748511519201</v>
      </c>
      <c r="C45"/>
    </row>
    <row r="46" spans="1:3" s="155" customFormat="1" ht="14.25" thickTop="1">
      <c r="A46" s="203"/>
      <c r="B46" s="252"/>
      <c r="C46" s="253"/>
    </row>
    <row r="47" spans="1:3" s="155" customFormat="1" ht="13.5">
      <c r="A47" s="203" t="s">
        <v>38</v>
      </c>
      <c r="B47" s="252"/>
      <c r="C47" s="253"/>
    </row>
    <row r="48" spans="1:3" s="155" customFormat="1" ht="13.5">
      <c r="A48" s="203" t="s">
        <v>39</v>
      </c>
      <c r="B48" s="252"/>
      <c r="C48" s="253"/>
    </row>
    <row r="49" spans="1:3" s="155" customFormat="1" ht="13.5">
      <c r="A49" s="203" t="s">
        <v>40</v>
      </c>
      <c r="B49" s="252"/>
      <c r="C49" s="253"/>
    </row>
    <row r="50" spans="1:3" s="155" customFormat="1" ht="13.5">
      <c r="A50" s="203"/>
      <c r="B50" s="252"/>
      <c r="C50" s="253"/>
    </row>
    <row r="51" spans="1:3" s="14" customFormat="1" ht="13.5">
      <c r="A51" s="203" t="s">
        <v>36</v>
      </c>
      <c r="B51" s="252"/>
      <c r="C51" s="253"/>
    </row>
    <row r="52" spans="1:3" s="14" customFormat="1" ht="11.25">
      <c r="A52" s="51"/>
      <c r="B52" s="53"/>
      <c r="C52" s="15"/>
    </row>
    <row r="53" spans="1:3" s="14" customFormat="1" ht="11.25">
      <c r="A53" s="16"/>
      <c r="B53" s="53"/>
      <c r="C53" s="15"/>
    </row>
    <row r="54" spans="1:3" s="14" customFormat="1" ht="11.25">
      <c r="A54" s="16"/>
      <c r="B54" s="53"/>
      <c r="C54" s="15"/>
    </row>
    <row r="55" spans="1:3" s="14" customFormat="1" ht="11.25">
      <c r="A55" s="16"/>
      <c r="B55" s="53"/>
      <c r="C55" s="15"/>
    </row>
    <row r="56" spans="1:3" s="14" customFormat="1" ht="11.25">
      <c r="A56" s="16"/>
      <c r="B56" s="53"/>
      <c r="C56" s="15"/>
    </row>
    <row r="57" spans="1:3" s="14" customFormat="1" ht="11.25">
      <c r="A57" s="16"/>
      <c r="B57" s="53"/>
      <c r="C57" s="15"/>
    </row>
    <row r="58" spans="1:3" s="14" customFormat="1" ht="11.25">
      <c r="A58" s="16"/>
      <c r="B58" s="53"/>
      <c r="C58" s="15"/>
    </row>
    <row r="59" spans="1:3" s="14" customFormat="1" ht="11.25">
      <c r="A59" s="16"/>
      <c r="B59" s="53"/>
      <c r="C59" s="15"/>
    </row>
  </sheetData>
  <hyperlinks>
    <hyperlink ref="D1" location="inhalt!A1" display="Inhaltsverzeichnis" xr:uid="{FCDCFC95-AB14-4BC2-847A-AF666FE4BAFD}"/>
  </hyperlinks>
  <pageMargins left="0.70866141732283472" right="0.70866141732283472" top="0.78740157480314965" bottom="0.78740157480314965" header="0.31496062992125984" footer="0.31496062992125984"/>
  <pageSetup paperSize="9" scale="95" orientation="portrait" r:id="rId1"/>
  <ignoredErrors>
    <ignoredError sqref="A6:A45" numberStoredAsText="1"/>
  </ignoredError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F9E26-DB10-49AA-8DAA-0423AF8981E1}">
  <sheetPr>
    <tabColor rgb="FFFFFF00"/>
  </sheetPr>
  <dimension ref="A1:F21"/>
  <sheetViews>
    <sheetView zoomScaleNormal="100" workbookViewId="0">
      <selection activeCell="A43" sqref="A43"/>
    </sheetView>
  </sheetViews>
  <sheetFormatPr baseColWidth="10" defaultColWidth="9.140625" defaultRowHeight="11.25"/>
  <cols>
    <col min="1" max="1" width="9.140625" style="16"/>
    <col min="2" max="2" width="12" style="14" customWidth="1"/>
    <col min="3" max="3" width="26.85546875" style="14" customWidth="1"/>
    <col min="4" max="4" width="38" style="14" customWidth="1"/>
    <col min="5" max="16384" width="9.140625" style="14"/>
  </cols>
  <sheetData>
    <row r="1" spans="1:6" s="35" customFormat="1" ht="15">
      <c r="A1" s="35" t="s">
        <v>26</v>
      </c>
      <c r="D1" s="313" t="s">
        <v>70</v>
      </c>
      <c r="F1" s="36"/>
    </row>
    <row r="3" spans="1:6" ht="12.75">
      <c r="A3" s="45" t="s">
        <v>65</v>
      </c>
    </row>
    <row r="4" spans="1:6" ht="12" thickBot="1"/>
    <row r="5" spans="1:6" s="48" customFormat="1" ht="15" thickTop="1">
      <c r="A5" s="64" t="s">
        <v>28</v>
      </c>
      <c r="B5" s="245" t="s">
        <v>41</v>
      </c>
    </row>
    <row r="6" spans="1:6" ht="13.5">
      <c r="A6" s="246">
        <v>2010</v>
      </c>
      <c r="B6" s="315">
        <v>9</v>
      </c>
    </row>
    <row r="7" spans="1:6" ht="13.5">
      <c r="A7" s="248">
        <v>2011</v>
      </c>
      <c r="B7" s="254">
        <v>8</v>
      </c>
    </row>
    <row r="8" spans="1:6" ht="13.5">
      <c r="A8" s="246">
        <v>2012</v>
      </c>
      <c r="B8" s="252">
        <v>9</v>
      </c>
    </row>
    <row r="9" spans="1:6" ht="13.5">
      <c r="A9" s="248">
        <v>2013</v>
      </c>
      <c r="B9" s="254">
        <v>10</v>
      </c>
    </row>
    <row r="10" spans="1:6" ht="13.5">
      <c r="A10" s="246">
        <v>2014</v>
      </c>
      <c r="B10" s="252">
        <v>11</v>
      </c>
    </row>
    <row r="11" spans="1:6" ht="13.5">
      <c r="A11" s="248">
        <v>2015</v>
      </c>
      <c r="B11" s="254">
        <v>12</v>
      </c>
    </row>
    <row r="12" spans="1:6" ht="13.5">
      <c r="A12" s="246">
        <v>2016</v>
      </c>
      <c r="B12" s="252">
        <v>10</v>
      </c>
    </row>
    <row r="13" spans="1:6" ht="13.5">
      <c r="A13" s="204">
        <v>2017</v>
      </c>
      <c r="B13" s="254">
        <v>10</v>
      </c>
    </row>
    <row r="14" spans="1:6" ht="13.5">
      <c r="A14" s="203">
        <v>2018</v>
      </c>
      <c r="B14" s="252">
        <v>12</v>
      </c>
    </row>
    <row r="15" spans="1:6" ht="13.5">
      <c r="A15" s="204">
        <v>2019</v>
      </c>
      <c r="B15" s="254">
        <v>11</v>
      </c>
    </row>
    <row r="16" spans="1:6" ht="14.25" customHeight="1" thickBot="1">
      <c r="A16" s="314">
        <v>2020</v>
      </c>
      <c r="B16" s="316">
        <v>11</v>
      </c>
    </row>
    <row r="17" spans="1:2" ht="14.25" thickTop="1">
      <c r="A17" s="255"/>
      <c r="B17" s="255"/>
    </row>
    <row r="19" spans="1:2" ht="13.5">
      <c r="A19" s="203" t="s">
        <v>42</v>
      </c>
    </row>
    <row r="20" spans="1:2" ht="13.5">
      <c r="A20" s="203" t="s">
        <v>152</v>
      </c>
    </row>
    <row r="21" spans="1:2" ht="13.5">
      <c r="A21" s="203" t="s">
        <v>153</v>
      </c>
    </row>
  </sheetData>
  <hyperlinks>
    <hyperlink ref="D1" location="inhalt!A1" display="Inhaltsverzeichnis" xr:uid="{20F45343-EE95-468B-92AF-442B91CCE267}"/>
  </hyperlinks>
  <pageMargins left="0.7" right="0.7" top="0.78740157499999996" bottom="0.78740157499999996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D7365-9FF1-45FE-99D7-B76F3291913F}">
  <sheetPr>
    <tabColor rgb="FFFFFF00"/>
  </sheetPr>
  <dimension ref="A1:I263"/>
  <sheetViews>
    <sheetView zoomScaleNormal="100" workbookViewId="0">
      <selection activeCell="A43" sqref="A43"/>
    </sheetView>
  </sheetViews>
  <sheetFormatPr baseColWidth="10" defaultRowHeight="15"/>
  <cols>
    <col min="1" max="1" width="5.42578125" customWidth="1"/>
    <col min="2" max="2" width="7.42578125" customWidth="1"/>
    <col min="3" max="3" width="11.28515625" customWidth="1"/>
    <col min="4" max="4" width="11.5703125" customWidth="1"/>
    <col min="5" max="5" width="11.28515625" customWidth="1"/>
    <col min="6" max="6" width="12.5703125" customWidth="1"/>
    <col min="7" max="7" width="10.42578125" customWidth="1"/>
    <col min="8" max="8" width="10.85546875" customWidth="1"/>
    <col min="9" max="9" width="13" customWidth="1"/>
  </cols>
  <sheetData>
    <row r="1" spans="1:9" s="35" customFormat="1">
      <c r="A1" s="35" t="s">
        <v>26</v>
      </c>
      <c r="E1" s="36"/>
      <c r="I1" s="313" t="s">
        <v>70</v>
      </c>
    </row>
    <row r="3" spans="1:9">
      <c r="A3" s="45" t="s">
        <v>419</v>
      </c>
      <c r="B3" s="45"/>
    </row>
    <row r="4" spans="1:9" ht="15.75" thickBot="1"/>
    <row r="5" spans="1:9" s="48" customFormat="1" ht="29.25" customHeight="1" thickTop="1">
      <c r="A5" s="235" t="s">
        <v>28</v>
      </c>
      <c r="B5" s="23" t="s">
        <v>103</v>
      </c>
      <c r="C5" s="12" t="s">
        <v>4</v>
      </c>
      <c r="D5" s="12" t="s">
        <v>115</v>
      </c>
      <c r="E5" s="12" t="s">
        <v>114</v>
      </c>
      <c r="F5" s="12" t="s">
        <v>15</v>
      </c>
      <c r="G5" s="12" t="s">
        <v>30</v>
      </c>
      <c r="H5" s="12" t="s">
        <v>5</v>
      </c>
      <c r="I5" s="12" t="s">
        <v>31</v>
      </c>
    </row>
    <row r="6" spans="1:9" s="14" customFormat="1" ht="13.5">
      <c r="A6" s="236">
        <v>2010</v>
      </c>
      <c r="B6" s="236">
        <v>10</v>
      </c>
      <c r="C6" s="213">
        <v>0.241711917384936</v>
      </c>
      <c r="D6" s="213">
        <v>0.207703110409203</v>
      </c>
      <c r="E6" s="213">
        <v>0.36896953236317598</v>
      </c>
      <c r="F6" s="213">
        <v>0.22963133874095101</v>
      </c>
      <c r="G6" s="213">
        <v>0.11473109399775</v>
      </c>
      <c r="H6" s="213">
        <v>0.116005557345815</v>
      </c>
      <c r="I6" s="213">
        <v>0.23518175111568801</v>
      </c>
    </row>
    <row r="7" spans="1:9" s="14" customFormat="1" ht="13.5">
      <c r="A7" s="215">
        <v>2010</v>
      </c>
      <c r="B7" s="215">
        <v>11</v>
      </c>
      <c r="C7" s="214">
        <v>0.46995809192612398</v>
      </c>
      <c r="D7" s="214">
        <v>0.156572327240349</v>
      </c>
      <c r="E7" s="214">
        <v>0.79363551371216801</v>
      </c>
      <c r="F7" s="214">
        <v>0.15027301946875599</v>
      </c>
      <c r="G7" s="214">
        <v>0.20532945296130001</v>
      </c>
      <c r="H7" s="214">
        <v>2.1864768876899299E-2</v>
      </c>
      <c r="I7" s="214">
        <v>0.39733778196814701</v>
      </c>
    </row>
    <row r="8" spans="1:9" s="14" customFormat="1" ht="13.5">
      <c r="A8" s="236">
        <v>2010</v>
      </c>
      <c r="B8" s="236">
        <v>13</v>
      </c>
      <c r="C8" s="213">
        <v>0.48324843296959602</v>
      </c>
      <c r="D8" s="213">
        <v>0.439574681258805</v>
      </c>
      <c r="E8" s="213">
        <v>0.59456855936134001</v>
      </c>
      <c r="F8" s="213">
        <v>0.45381244528311199</v>
      </c>
      <c r="G8" s="213">
        <v>0.37112161422969098</v>
      </c>
      <c r="H8" s="213">
        <v>0.30772146282704199</v>
      </c>
      <c r="I8" s="213">
        <v>0.50067370868174699</v>
      </c>
    </row>
    <row r="9" spans="1:9" s="14" customFormat="1" ht="13.5">
      <c r="A9" s="215">
        <v>2010</v>
      </c>
      <c r="B9" s="215">
        <v>14</v>
      </c>
      <c r="C9" s="214">
        <v>0.46777501687614897</v>
      </c>
      <c r="D9" s="214">
        <v>0.36442805088720898</v>
      </c>
      <c r="E9" s="214">
        <v>0.89229662563888701</v>
      </c>
      <c r="F9" s="214">
        <v>0.372458445492938</v>
      </c>
      <c r="G9" s="214">
        <v>0.15706578817182801</v>
      </c>
      <c r="H9" s="214">
        <v>9.8284004347325593E-2</v>
      </c>
      <c r="I9" s="214">
        <v>0.448802801481335</v>
      </c>
    </row>
    <row r="10" spans="1:9" s="14" customFormat="1" ht="13.5">
      <c r="A10" s="236">
        <v>2010</v>
      </c>
      <c r="B10" s="236">
        <v>15</v>
      </c>
      <c r="C10" s="213">
        <v>0.380406012606336</v>
      </c>
      <c r="D10" s="213">
        <v>0.28474402701135298</v>
      </c>
      <c r="E10" s="213">
        <v>0.71915848047100395</v>
      </c>
      <c r="F10" s="213">
        <v>0.23844549800411599</v>
      </c>
      <c r="G10" s="213">
        <v>0.50354203317174895</v>
      </c>
      <c r="H10" s="213">
        <v>0.47948898952735602</v>
      </c>
      <c r="I10" s="213">
        <v>0.27873822909646601</v>
      </c>
    </row>
    <row r="11" spans="1:9" s="14" customFormat="1" ht="13.5">
      <c r="A11" s="215">
        <v>2010</v>
      </c>
      <c r="B11" s="215">
        <v>16</v>
      </c>
      <c r="C11" s="214">
        <v>0.24075611374098699</v>
      </c>
      <c r="D11" s="214">
        <v>0.12339199468631599</v>
      </c>
      <c r="E11" s="214">
        <v>0.52016720559049501</v>
      </c>
      <c r="F11" s="214">
        <v>0.119171559979852</v>
      </c>
      <c r="G11" s="214">
        <v>0.14760467774239999</v>
      </c>
      <c r="H11" s="214">
        <v>8.2676728441294201E-2</v>
      </c>
      <c r="I11" s="214">
        <v>0.17422434780559201</v>
      </c>
    </row>
    <row r="12" spans="1:9" s="14" customFormat="1" ht="13.5">
      <c r="A12" s="236">
        <v>2010</v>
      </c>
      <c r="B12" s="236">
        <v>17</v>
      </c>
      <c r="C12" s="213">
        <v>0.27343620087420101</v>
      </c>
      <c r="D12" s="213">
        <v>0.31075291641126601</v>
      </c>
      <c r="E12" s="213">
        <v>0.190410813803813</v>
      </c>
      <c r="F12" s="213">
        <v>0.32888558948105401</v>
      </c>
      <c r="G12" s="213">
        <v>0.212981240689113</v>
      </c>
      <c r="H12" s="213">
        <v>0.18012672098111601</v>
      </c>
      <c r="I12" s="213">
        <v>0.32912820871436399</v>
      </c>
    </row>
    <row r="13" spans="1:9" s="14" customFormat="1" ht="13.5">
      <c r="A13" s="215">
        <v>2010</v>
      </c>
      <c r="B13" s="215">
        <v>18</v>
      </c>
      <c r="C13" s="214">
        <v>0.43535017702576501</v>
      </c>
      <c r="D13" s="214">
        <v>0.48777529591902102</v>
      </c>
      <c r="E13" s="214">
        <v>0.148076257920913</v>
      </c>
      <c r="F13" s="214">
        <v>0.14881244017741099</v>
      </c>
      <c r="G13" s="214">
        <v>0.899876878188271</v>
      </c>
      <c r="H13" s="214">
        <v>0.88381293414939499</v>
      </c>
      <c r="I13" s="214">
        <v>0</v>
      </c>
    </row>
    <row r="14" spans="1:9" s="14" customFormat="1" ht="13.5">
      <c r="A14" s="236">
        <v>2010</v>
      </c>
      <c r="B14" s="236">
        <v>19</v>
      </c>
      <c r="C14" s="213">
        <v>0.44118862914630302</v>
      </c>
      <c r="D14" s="213">
        <v>0.44513991659112001</v>
      </c>
      <c r="E14" s="213">
        <v>0.30193724396393601</v>
      </c>
      <c r="F14" s="213">
        <v>0.54338823330133601</v>
      </c>
      <c r="G14" s="213">
        <v>0.17083168328454301</v>
      </c>
      <c r="H14" s="213">
        <v>1.7920478888845098E-2</v>
      </c>
      <c r="I14" s="213">
        <v>0.64288522290953598</v>
      </c>
    </row>
    <row r="15" spans="1:9" s="14" customFormat="1" ht="13.5">
      <c r="A15" s="215">
        <v>2010</v>
      </c>
      <c r="B15" s="215">
        <v>20</v>
      </c>
      <c r="C15" s="214">
        <v>0.230905143482314</v>
      </c>
      <c r="D15" s="214">
        <v>0.20730585622335701</v>
      </c>
      <c r="E15" s="214">
        <v>0.29274749293636798</v>
      </c>
      <c r="F15" s="214">
        <v>0.195243734440252</v>
      </c>
      <c r="G15" s="214">
        <v>0.204749786399988</v>
      </c>
      <c r="H15" s="214">
        <v>0.18895711537923199</v>
      </c>
      <c r="I15" s="214">
        <v>0.215216060337522</v>
      </c>
    </row>
    <row r="16" spans="1:9" s="14" customFormat="1" ht="13.5">
      <c r="A16" s="236">
        <v>2010</v>
      </c>
      <c r="B16" s="236">
        <v>21</v>
      </c>
      <c r="C16" s="213">
        <v>0.22933235988221301</v>
      </c>
      <c r="D16" s="213">
        <v>0.20160225839107701</v>
      </c>
      <c r="E16" s="213">
        <v>0.25422983197222498</v>
      </c>
      <c r="F16" s="213">
        <v>0.100797231692275</v>
      </c>
      <c r="G16" s="213">
        <v>0.38669688804360802</v>
      </c>
      <c r="H16" s="213">
        <v>0.20335797247890799</v>
      </c>
      <c r="I16" s="213">
        <v>5.6393755281751501E-2</v>
      </c>
    </row>
    <row r="17" spans="1:9" s="14" customFormat="1" ht="13.5">
      <c r="A17" s="215">
        <v>2010</v>
      </c>
      <c r="B17" s="215">
        <v>22</v>
      </c>
      <c r="C17" s="214">
        <v>0.28302869452201601</v>
      </c>
      <c r="D17" s="214">
        <v>0.23116795970068699</v>
      </c>
      <c r="E17" s="214">
        <v>0.438502860065836</v>
      </c>
      <c r="F17" s="214">
        <v>0.19623611371425001</v>
      </c>
      <c r="G17" s="214">
        <v>0.31352728225319798</v>
      </c>
      <c r="H17" s="214">
        <v>0.27416952695932401</v>
      </c>
      <c r="I17" s="214">
        <v>0.17731425251267899</v>
      </c>
    </row>
    <row r="18" spans="1:9" s="14" customFormat="1" ht="13.5">
      <c r="A18" s="236">
        <v>2010</v>
      </c>
      <c r="B18" s="236">
        <v>23</v>
      </c>
      <c r="C18" s="213">
        <v>0.27149575836384998</v>
      </c>
      <c r="D18" s="213">
        <v>0.24524310110702</v>
      </c>
      <c r="E18" s="213">
        <v>0.31150720801466503</v>
      </c>
      <c r="F18" s="213">
        <v>0.231314160237894</v>
      </c>
      <c r="G18" s="213">
        <v>0.22403946746916301</v>
      </c>
      <c r="H18" s="213">
        <v>0.20223804993335201</v>
      </c>
      <c r="I18" s="213">
        <v>0.24261943541002201</v>
      </c>
    </row>
    <row r="19" spans="1:9" s="14" customFormat="1" ht="13.5">
      <c r="A19" s="215">
        <v>2010</v>
      </c>
      <c r="B19" s="215">
        <v>24</v>
      </c>
      <c r="C19" s="214">
        <v>0.225357934766309</v>
      </c>
      <c r="D19" s="214">
        <v>0.217848090316141</v>
      </c>
      <c r="E19" s="214">
        <v>0.25167756275646203</v>
      </c>
      <c r="F19" s="214">
        <v>0.21409516063425099</v>
      </c>
      <c r="G19" s="214">
        <v>0.20114062651873901</v>
      </c>
      <c r="H19" s="214">
        <v>0.19895467573862499</v>
      </c>
      <c r="I19" s="214">
        <v>0.21562467425088699</v>
      </c>
    </row>
    <row r="20" spans="1:9" s="14" customFormat="1" ht="13.5">
      <c r="A20" s="236">
        <v>2010</v>
      </c>
      <c r="B20" s="236">
        <v>25</v>
      </c>
      <c r="C20" s="213">
        <v>0.21491767358299099</v>
      </c>
      <c r="D20" s="213">
        <v>0.189994952159559</v>
      </c>
      <c r="E20" s="213">
        <v>0.27031333162120103</v>
      </c>
      <c r="F20" s="213">
        <v>0.18752213108006999</v>
      </c>
      <c r="G20" s="213">
        <v>0.18075615381308599</v>
      </c>
      <c r="H20" s="213">
        <v>0.157804559716613</v>
      </c>
      <c r="I20" s="213">
        <v>0.17819484807395</v>
      </c>
    </row>
    <row r="21" spans="1:9" s="14" customFormat="1" ht="13.5">
      <c r="A21" s="215">
        <v>2010</v>
      </c>
      <c r="B21" s="215">
        <v>26</v>
      </c>
      <c r="C21" s="214">
        <v>0.29306427187517597</v>
      </c>
      <c r="D21" s="214">
        <v>0.24838970751129599</v>
      </c>
      <c r="E21" s="214">
        <v>0.40412585819594798</v>
      </c>
      <c r="F21" s="214">
        <v>0.18363971390231101</v>
      </c>
      <c r="G21" s="214">
        <v>0.53054570929767297</v>
      </c>
      <c r="H21" s="214">
        <v>0.41504746962081601</v>
      </c>
      <c r="I21" s="214">
        <v>0.21265150701576399</v>
      </c>
    </row>
    <row r="22" spans="1:9" s="14" customFormat="1" ht="13.5">
      <c r="A22" s="236">
        <v>2010</v>
      </c>
      <c r="B22" s="236">
        <v>27</v>
      </c>
      <c r="C22" s="213">
        <v>0.30808321786477499</v>
      </c>
      <c r="D22" s="213">
        <v>0.227119141421637</v>
      </c>
      <c r="E22" s="213">
        <v>0.46449066791629201</v>
      </c>
      <c r="F22" s="213">
        <v>0.215031819198959</v>
      </c>
      <c r="G22" s="213">
        <v>0.25750015240343999</v>
      </c>
      <c r="H22" s="213">
        <v>0.23782392545216299</v>
      </c>
      <c r="I22" s="213">
        <v>0.273998086723372</v>
      </c>
    </row>
    <row r="23" spans="1:9" s="14" customFormat="1" ht="13.5">
      <c r="A23" s="215">
        <v>2010</v>
      </c>
      <c r="B23" s="215">
        <v>28</v>
      </c>
      <c r="C23" s="214">
        <v>0.40133524798423298</v>
      </c>
      <c r="D23" s="214">
        <v>0.335547749078633</v>
      </c>
      <c r="E23" s="214">
        <v>0.48591249261744002</v>
      </c>
      <c r="F23" s="214">
        <v>0.30359629340462302</v>
      </c>
      <c r="G23" s="214">
        <v>0.44678138849733101</v>
      </c>
      <c r="H23" s="214">
        <v>0.39863198585606202</v>
      </c>
      <c r="I23" s="214">
        <v>0.33946085236095502</v>
      </c>
    </row>
    <row r="24" spans="1:9" s="14" customFormat="1" ht="13.5">
      <c r="A24" s="236">
        <v>2010</v>
      </c>
      <c r="B24" s="236">
        <v>29</v>
      </c>
      <c r="C24" s="213">
        <v>0.57052811466729603</v>
      </c>
      <c r="D24" s="213">
        <v>0.53085391360722201</v>
      </c>
      <c r="E24" s="213">
        <v>0.70174148472914999</v>
      </c>
      <c r="F24" s="213">
        <v>0.56029491356655403</v>
      </c>
      <c r="G24" s="213">
        <v>0.22685583225616701</v>
      </c>
      <c r="H24" s="213">
        <v>0.184596785658352</v>
      </c>
      <c r="I24" s="213">
        <v>0.65167504388599196</v>
      </c>
    </row>
    <row r="25" spans="1:9" s="14" customFormat="1" ht="13.5">
      <c r="A25" s="215">
        <v>2010</v>
      </c>
      <c r="B25" s="215">
        <v>30</v>
      </c>
      <c r="C25" s="214">
        <v>0.43212513712256001</v>
      </c>
      <c r="D25" s="214">
        <v>0.376056722176137</v>
      </c>
      <c r="E25" s="214">
        <v>0.52157156996999998</v>
      </c>
      <c r="F25" s="214">
        <v>0.40430628954152997</v>
      </c>
      <c r="G25" s="214">
        <v>6.0754630303179603E-2</v>
      </c>
      <c r="H25" s="214">
        <v>0.12505747471977399</v>
      </c>
      <c r="I25" s="214">
        <v>0.49164399052832902</v>
      </c>
    </row>
    <row r="26" spans="1:9" s="14" customFormat="1" ht="13.5">
      <c r="A26" s="236">
        <v>2010</v>
      </c>
      <c r="B26" s="236">
        <v>31</v>
      </c>
      <c r="C26" s="213">
        <v>0.18963263118067999</v>
      </c>
      <c r="D26" s="213">
        <v>0.183299955852636</v>
      </c>
      <c r="E26" s="213">
        <v>0.203378982396591</v>
      </c>
      <c r="F26" s="213">
        <v>0.20305389794641901</v>
      </c>
      <c r="G26" s="213">
        <v>0.115736199862532</v>
      </c>
      <c r="H26" s="213">
        <v>5.4462264924580298E-2</v>
      </c>
      <c r="I26" s="213">
        <v>0.181056859392457</v>
      </c>
    </row>
    <row r="27" spans="1:9" s="14" customFormat="1" ht="13.5">
      <c r="A27" s="215">
        <v>2010</v>
      </c>
      <c r="B27" s="215">
        <v>32</v>
      </c>
      <c r="C27" s="214">
        <v>0.35816695844611501</v>
      </c>
      <c r="D27" s="214">
        <v>0.316522028206219</v>
      </c>
      <c r="E27" s="214">
        <v>0.43559324000119598</v>
      </c>
      <c r="F27" s="214">
        <v>0.30392800386640001</v>
      </c>
      <c r="G27" s="214">
        <v>0.35393165007595101</v>
      </c>
      <c r="H27" s="214">
        <v>0.27380838685096798</v>
      </c>
      <c r="I27" s="214">
        <v>0.34892713941083903</v>
      </c>
    </row>
    <row r="28" spans="1:9" s="14" customFormat="1" ht="13.5">
      <c r="A28" s="236">
        <v>2011</v>
      </c>
      <c r="B28" s="236">
        <v>10</v>
      </c>
      <c r="C28" s="213">
        <v>0.26436918142767202</v>
      </c>
      <c r="D28" s="213">
        <v>0.24567350475671301</v>
      </c>
      <c r="E28" s="213">
        <v>0.33819265935531101</v>
      </c>
      <c r="F28" s="213">
        <v>0.26707994860409001</v>
      </c>
      <c r="G28" s="213">
        <v>0.14340557117395999</v>
      </c>
      <c r="H28" s="213">
        <v>0.13442228684995899</v>
      </c>
      <c r="I28" s="213">
        <v>0.262047916761871</v>
      </c>
    </row>
    <row r="29" spans="1:9" s="14" customFormat="1" ht="13.5">
      <c r="A29" s="215">
        <v>2011</v>
      </c>
      <c r="B29" s="215">
        <v>11</v>
      </c>
      <c r="C29" s="214">
        <v>0.527425967869527</v>
      </c>
      <c r="D29" s="214">
        <v>0.14837413207466099</v>
      </c>
      <c r="E29" s="214">
        <v>0.84626456819707796</v>
      </c>
      <c r="F29" s="214">
        <v>0.112497129695821</v>
      </c>
      <c r="G29" s="214">
        <v>0.40961341157686898</v>
      </c>
      <c r="H29" s="214">
        <v>0.219734791743564</v>
      </c>
      <c r="I29" s="214">
        <v>0.43741406857163301</v>
      </c>
    </row>
    <row r="30" spans="1:9" s="14" customFormat="1" ht="13.5">
      <c r="A30" s="236">
        <v>2011</v>
      </c>
      <c r="B30" s="236">
        <v>13</v>
      </c>
      <c r="C30" s="213">
        <v>0.49948096734006903</v>
      </c>
      <c r="D30" s="213">
        <v>0.45705802037084697</v>
      </c>
      <c r="E30" s="213">
        <v>0.61195238709256905</v>
      </c>
      <c r="F30" s="213">
        <v>0.45101670099104502</v>
      </c>
      <c r="G30" s="213">
        <v>0.42149069622096802</v>
      </c>
      <c r="H30" s="213">
        <v>0.37320714490199203</v>
      </c>
      <c r="I30" s="213">
        <v>0.49421213622853899</v>
      </c>
    </row>
    <row r="31" spans="1:9" s="14" customFormat="1" ht="13.5">
      <c r="A31" s="215">
        <v>2011</v>
      </c>
      <c r="B31" s="215">
        <v>14</v>
      </c>
      <c r="C31" s="214">
        <v>0.42975849695273899</v>
      </c>
      <c r="D31" s="214">
        <v>0.34944203205097601</v>
      </c>
      <c r="E31" s="214">
        <v>0.90191069061780904</v>
      </c>
      <c r="F31" s="214">
        <v>0.30623703138061398</v>
      </c>
      <c r="G31" s="214">
        <v>0.26657296469462199</v>
      </c>
      <c r="H31" s="214">
        <v>0.29919508863476701</v>
      </c>
      <c r="I31" s="214">
        <v>0.37930031470994702</v>
      </c>
    </row>
    <row r="32" spans="1:9" s="14" customFormat="1" ht="13.5">
      <c r="A32" s="236">
        <v>2011</v>
      </c>
      <c r="B32" s="236">
        <v>15</v>
      </c>
      <c r="C32" s="213">
        <v>0.28387624500206998</v>
      </c>
      <c r="D32" s="213">
        <v>0.21014725741534801</v>
      </c>
      <c r="E32" s="213">
        <v>0.55412191063324501</v>
      </c>
      <c r="F32" s="213">
        <v>0.181920407463808</v>
      </c>
      <c r="G32" s="213">
        <v>0.26369953460059897</v>
      </c>
      <c r="H32" s="213">
        <v>0.334878075308991</v>
      </c>
      <c r="I32" s="213">
        <v>0.26144496860735</v>
      </c>
    </row>
    <row r="33" spans="1:9" s="14" customFormat="1" ht="13.5">
      <c r="A33" s="215">
        <v>2011</v>
      </c>
      <c r="B33" s="215">
        <v>16</v>
      </c>
      <c r="C33" s="214">
        <v>0.21940666972648401</v>
      </c>
      <c r="D33" s="214">
        <v>0.12725990756612399</v>
      </c>
      <c r="E33" s="214">
        <v>0.46259705226145598</v>
      </c>
      <c r="F33" s="214">
        <v>0.12518022460484099</v>
      </c>
      <c r="G33" s="214">
        <v>0.13760358490541999</v>
      </c>
      <c r="H33" s="214">
        <v>8.8790146963393199E-2</v>
      </c>
      <c r="I33" s="214">
        <v>0.16650835726212301</v>
      </c>
    </row>
    <row r="34" spans="1:9" s="14" customFormat="1" ht="13.5">
      <c r="A34" s="236">
        <v>2011</v>
      </c>
      <c r="B34" s="236">
        <v>17</v>
      </c>
      <c r="C34" s="213">
        <v>0.25520721476962299</v>
      </c>
      <c r="D34" s="213">
        <v>0.29245797891394198</v>
      </c>
      <c r="E34" s="213">
        <v>0.17308302856185701</v>
      </c>
      <c r="F34" s="213">
        <v>0.308312413520757</v>
      </c>
      <c r="G34" s="213">
        <v>0.20465033061576299</v>
      </c>
      <c r="H34" s="213">
        <v>0.16790189598309299</v>
      </c>
      <c r="I34" s="213">
        <v>0.28185118360356498</v>
      </c>
    </row>
    <row r="35" spans="1:9" s="14" customFormat="1" ht="13.5">
      <c r="A35" s="215">
        <v>2011</v>
      </c>
      <c r="B35" s="215">
        <v>18</v>
      </c>
      <c r="C35" s="214">
        <v>0.30826376720012399</v>
      </c>
      <c r="D35" s="214">
        <v>0.37589992317705601</v>
      </c>
      <c r="E35" s="214">
        <v>1.8661044239820498E-2</v>
      </c>
      <c r="F35" s="214">
        <v>1.2372264248172201E-2</v>
      </c>
      <c r="G35" s="214">
        <v>0.833681925225362</v>
      </c>
      <c r="H35" s="214">
        <v>0.64446369837639805</v>
      </c>
      <c r="I35" s="214">
        <v>0</v>
      </c>
    </row>
    <row r="36" spans="1:9" s="14" customFormat="1" ht="13.5">
      <c r="A36" s="236">
        <v>2011</v>
      </c>
      <c r="B36" s="236">
        <v>19</v>
      </c>
      <c r="C36" s="213">
        <v>6.3824093563767698E-2</v>
      </c>
      <c r="D36" s="213">
        <v>4.7465647139350399E-2</v>
      </c>
      <c r="E36" s="213">
        <v>0.50632333473761904</v>
      </c>
      <c r="F36" s="213">
        <v>1.44570074041498E-2</v>
      </c>
      <c r="G36" s="213">
        <v>0.11041741283008701</v>
      </c>
      <c r="H36" s="213">
        <v>3.6453966352509498E-2</v>
      </c>
      <c r="I36" s="213">
        <v>3.2857488312050299E-2</v>
      </c>
    </row>
    <row r="37" spans="1:9" s="14" customFormat="1" ht="13.5">
      <c r="A37" s="215">
        <v>2011</v>
      </c>
      <c r="B37" s="215">
        <v>20</v>
      </c>
      <c r="C37" s="214">
        <v>0.27524966489335501</v>
      </c>
      <c r="D37" s="214">
        <v>0.26920069411639602</v>
      </c>
      <c r="E37" s="214">
        <v>0.29061264968324901</v>
      </c>
      <c r="F37" s="214">
        <v>0.24027588338066599</v>
      </c>
      <c r="G37" s="214">
        <v>0.26614553836886601</v>
      </c>
      <c r="H37" s="214">
        <v>0.241878652195782</v>
      </c>
      <c r="I37" s="214">
        <v>0.26279882838329</v>
      </c>
    </row>
    <row r="38" spans="1:9" s="14" customFormat="1" ht="13.5">
      <c r="A38" s="236">
        <v>2011</v>
      </c>
      <c r="B38" s="236">
        <v>21</v>
      </c>
      <c r="C38" s="213">
        <v>0.240216765284751</v>
      </c>
      <c r="D38" s="213">
        <v>0.11238688411492601</v>
      </c>
      <c r="E38" s="213">
        <v>0.35644938568617002</v>
      </c>
      <c r="F38" s="213">
        <v>8.1885439556534101E-2</v>
      </c>
      <c r="G38" s="213">
        <v>0.185852913316715</v>
      </c>
      <c r="H38" s="213">
        <v>0.19438566139365501</v>
      </c>
      <c r="I38" s="213">
        <v>0.15433771632394599</v>
      </c>
    </row>
    <row r="39" spans="1:9" s="14" customFormat="1" ht="13.5">
      <c r="A39" s="215">
        <v>2011</v>
      </c>
      <c r="B39" s="215">
        <v>22</v>
      </c>
      <c r="C39" s="214">
        <v>0.27208129849555301</v>
      </c>
      <c r="D39" s="214">
        <v>0.20673090174926201</v>
      </c>
      <c r="E39" s="214">
        <v>0.48306398522876398</v>
      </c>
      <c r="F39" s="214">
        <v>0.193853309392884</v>
      </c>
      <c r="G39" s="214">
        <v>0.21505007910474699</v>
      </c>
      <c r="H39" s="214">
        <v>0.18144279710758601</v>
      </c>
      <c r="I39" s="214">
        <v>0.195720549498445</v>
      </c>
    </row>
    <row r="40" spans="1:9" s="14" customFormat="1" ht="13.5">
      <c r="A40" s="236">
        <v>2011</v>
      </c>
      <c r="B40" s="236">
        <v>23</v>
      </c>
      <c r="C40" s="213">
        <v>0.27184589847641299</v>
      </c>
      <c r="D40" s="213">
        <v>0.246837698207305</v>
      </c>
      <c r="E40" s="213">
        <v>0.31059004828405901</v>
      </c>
      <c r="F40" s="213">
        <v>0.246007259681499</v>
      </c>
      <c r="G40" s="213">
        <v>0.20567411546723699</v>
      </c>
      <c r="H40" s="213">
        <v>0.187373183325445</v>
      </c>
      <c r="I40" s="213">
        <v>0.26751255523196199</v>
      </c>
    </row>
    <row r="41" spans="1:9" s="14" customFormat="1" ht="13.5">
      <c r="A41" s="215">
        <v>2011</v>
      </c>
      <c r="B41" s="215">
        <v>24</v>
      </c>
      <c r="C41" s="214">
        <v>0.23495968748607399</v>
      </c>
      <c r="D41" s="214">
        <v>0.22813560055229301</v>
      </c>
      <c r="E41" s="214">
        <v>0.25713984626189001</v>
      </c>
      <c r="F41" s="214">
        <v>0.222905285162662</v>
      </c>
      <c r="G41" s="214">
        <v>0.21202998099562301</v>
      </c>
      <c r="H41" s="214">
        <v>0.19871644789512399</v>
      </c>
      <c r="I41" s="214">
        <v>0.215733657008086</v>
      </c>
    </row>
    <row r="42" spans="1:9" s="14" customFormat="1" ht="13.5">
      <c r="A42" s="236">
        <v>2011</v>
      </c>
      <c r="B42" s="236">
        <v>25</v>
      </c>
      <c r="C42" s="213">
        <v>0.24325515675346701</v>
      </c>
      <c r="D42" s="213">
        <v>0.22048596181222599</v>
      </c>
      <c r="E42" s="213">
        <v>0.29380545022219601</v>
      </c>
      <c r="F42" s="213">
        <v>0.22222369899450301</v>
      </c>
      <c r="G42" s="213">
        <v>0.208459790375011</v>
      </c>
      <c r="H42" s="213">
        <v>0.185487018068105</v>
      </c>
      <c r="I42" s="213">
        <v>0.21472443341998901</v>
      </c>
    </row>
    <row r="43" spans="1:9" s="14" customFormat="1" ht="13.5">
      <c r="A43" s="215">
        <v>2011</v>
      </c>
      <c r="B43" s="215">
        <v>26</v>
      </c>
      <c r="C43" s="214">
        <v>0.273848161837554</v>
      </c>
      <c r="D43" s="214">
        <v>0.22862830202796999</v>
      </c>
      <c r="E43" s="214">
        <v>0.36870166041138203</v>
      </c>
      <c r="F43" s="214">
        <v>0.18946656100582901</v>
      </c>
      <c r="G43" s="214">
        <v>0.44515825330759601</v>
      </c>
      <c r="H43" s="214">
        <v>0.373805695370729</v>
      </c>
      <c r="I43" s="214">
        <v>0.230189401518887</v>
      </c>
    </row>
    <row r="44" spans="1:9" s="14" customFormat="1" ht="13.5">
      <c r="A44" s="236">
        <v>2011</v>
      </c>
      <c r="B44" s="236">
        <v>27</v>
      </c>
      <c r="C44" s="213">
        <v>0.35245666679914101</v>
      </c>
      <c r="D44" s="213">
        <v>0.26481741893873101</v>
      </c>
      <c r="E44" s="213">
        <v>0.51034670992176501</v>
      </c>
      <c r="F44" s="213">
        <v>0.25098216465047501</v>
      </c>
      <c r="G44" s="213">
        <v>0.29600089394418899</v>
      </c>
      <c r="H44" s="213">
        <v>0.279869874861153</v>
      </c>
      <c r="I44" s="213">
        <v>0.32447635372846201</v>
      </c>
    </row>
    <row r="45" spans="1:9" s="14" customFormat="1" ht="13.5">
      <c r="A45" s="215">
        <v>2011</v>
      </c>
      <c r="B45" s="215">
        <v>28</v>
      </c>
      <c r="C45" s="214">
        <v>0.40411367212280103</v>
      </c>
      <c r="D45" s="214">
        <v>0.34228712341746098</v>
      </c>
      <c r="E45" s="214">
        <v>0.48536079065727</v>
      </c>
      <c r="F45" s="214">
        <v>0.32190038872660498</v>
      </c>
      <c r="G45" s="214">
        <v>0.41092803543957501</v>
      </c>
      <c r="H45" s="214">
        <v>0.35615356031413797</v>
      </c>
      <c r="I45" s="214">
        <v>0.33361850022163703</v>
      </c>
    </row>
    <row r="46" spans="1:9" s="14" customFormat="1" ht="13.5">
      <c r="A46" s="236">
        <v>2011</v>
      </c>
      <c r="B46" s="236">
        <v>29</v>
      </c>
      <c r="C46" s="213">
        <v>0.49542602713976802</v>
      </c>
      <c r="D46" s="213">
        <v>0.39002293625195</v>
      </c>
      <c r="E46" s="213">
        <v>0.74199323149503404</v>
      </c>
      <c r="F46" s="213">
        <v>0.38370277858761598</v>
      </c>
      <c r="G46" s="213">
        <v>0.40556903801035898</v>
      </c>
      <c r="H46" s="213">
        <v>0.27087251980328703</v>
      </c>
      <c r="I46" s="213">
        <v>0.50649413875302796</v>
      </c>
    </row>
    <row r="47" spans="1:9" s="14" customFormat="1" ht="13.5">
      <c r="A47" s="215">
        <v>2011</v>
      </c>
      <c r="B47" s="215">
        <v>30</v>
      </c>
      <c r="C47" s="214">
        <v>0.478887390968745</v>
      </c>
      <c r="D47" s="214">
        <v>0.37293744671634499</v>
      </c>
      <c r="E47" s="214">
        <v>0.60960271175880698</v>
      </c>
      <c r="F47" s="214">
        <v>0.393247031795732</v>
      </c>
      <c r="G47" s="214">
        <v>0.11278616006934999</v>
      </c>
      <c r="H47" s="214">
        <v>0.18839667769193399</v>
      </c>
      <c r="I47" s="214">
        <v>0.469122316098112</v>
      </c>
    </row>
    <row r="48" spans="1:9" s="14" customFormat="1" ht="13.5">
      <c r="A48" s="236">
        <v>2011</v>
      </c>
      <c r="B48" s="236">
        <v>31</v>
      </c>
      <c r="C48" s="213">
        <v>0.268952184263622</v>
      </c>
      <c r="D48" s="213">
        <v>0.17067254780265401</v>
      </c>
      <c r="E48" s="213">
        <v>0.47053152855831998</v>
      </c>
      <c r="F48" s="213">
        <v>0.186558883876347</v>
      </c>
      <c r="G48" s="213">
        <v>0.124998490906486</v>
      </c>
      <c r="H48" s="213">
        <v>9.6850501649905205E-2</v>
      </c>
      <c r="I48" s="213">
        <v>0.16495654610723301</v>
      </c>
    </row>
    <row r="49" spans="1:9" s="14" customFormat="1" ht="13.5">
      <c r="A49" s="215">
        <v>2011</v>
      </c>
      <c r="B49" s="215">
        <v>32</v>
      </c>
      <c r="C49" s="214">
        <v>0.33700122973219698</v>
      </c>
      <c r="D49" s="214">
        <v>0.33575979146463603</v>
      </c>
      <c r="E49" s="214">
        <v>0.339404353380726</v>
      </c>
      <c r="F49" s="214">
        <v>0.32437182381996699</v>
      </c>
      <c r="G49" s="214">
        <v>0.31287443000847298</v>
      </c>
      <c r="H49" s="214">
        <v>0.27494179768004701</v>
      </c>
      <c r="I49" s="214">
        <v>0.33375345940069101</v>
      </c>
    </row>
    <row r="50" spans="1:9" s="14" customFormat="1" ht="13.5">
      <c r="A50" s="236">
        <v>2012</v>
      </c>
      <c r="B50" s="236">
        <v>10</v>
      </c>
      <c r="C50" s="213">
        <v>0.232312829567864</v>
      </c>
      <c r="D50" s="213">
        <v>0.21274374088936701</v>
      </c>
      <c r="E50" s="213">
        <v>0.305177952455706</v>
      </c>
      <c r="F50" s="213">
        <v>0.229177008133441</v>
      </c>
      <c r="G50" s="213">
        <v>0.104436136713045</v>
      </c>
      <c r="H50" s="213">
        <v>9.4699846970977303E-2</v>
      </c>
      <c r="I50" s="213">
        <v>0.22292746051999501</v>
      </c>
    </row>
    <row r="51" spans="1:9" s="14" customFormat="1" ht="13.5">
      <c r="A51" s="215">
        <v>2012</v>
      </c>
      <c r="B51" s="215">
        <v>11</v>
      </c>
      <c r="C51" s="214">
        <v>0.53531311961832395</v>
      </c>
      <c r="D51" s="214">
        <v>0.19061780488539601</v>
      </c>
      <c r="E51" s="214">
        <v>0.801618350225344</v>
      </c>
      <c r="F51" s="214">
        <v>0.167325972760693</v>
      </c>
      <c r="G51" s="214">
        <v>0.38761980324784201</v>
      </c>
      <c r="H51" s="214">
        <v>0.25325761763084598</v>
      </c>
      <c r="I51" s="214">
        <v>0.50615512936680696</v>
      </c>
    </row>
    <row r="52" spans="1:9" s="14" customFormat="1" ht="13.5">
      <c r="A52" s="236">
        <v>2012</v>
      </c>
      <c r="B52" s="236">
        <v>13</v>
      </c>
      <c r="C52" s="213">
        <v>0.47812307694310102</v>
      </c>
      <c r="D52" s="213">
        <v>0.44457539654807299</v>
      </c>
      <c r="E52" s="213">
        <v>0.57083876570105996</v>
      </c>
      <c r="F52" s="213">
        <v>0.43879393393216598</v>
      </c>
      <c r="G52" s="213">
        <v>0.41998797731676601</v>
      </c>
      <c r="H52" s="213">
        <v>0.380542350597316</v>
      </c>
      <c r="I52" s="213">
        <v>0.45786041742949002</v>
      </c>
    </row>
    <row r="53" spans="1:9" s="14" customFormat="1" ht="13.5">
      <c r="A53" s="215">
        <v>2012</v>
      </c>
      <c r="B53" s="215">
        <v>14</v>
      </c>
      <c r="C53" s="214">
        <v>0.40824950599280202</v>
      </c>
      <c r="D53" s="214">
        <v>0.359963477866102</v>
      </c>
      <c r="E53" s="214">
        <v>0.74476368160336903</v>
      </c>
      <c r="F53" s="214">
        <v>0.35190567590622801</v>
      </c>
      <c r="G53" s="214">
        <v>0.19909072004530501</v>
      </c>
      <c r="H53" s="214">
        <v>0.22544600795977601</v>
      </c>
      <c r="I53" s="214">
        <v>0.35767539355396999</v>
      </c>
    </row>
    <row r="54" spans="1:9" s="14" customFormat="1" ht="13.5">
      <c r="A54" s="236">
        <v>2012</v>
      </c>
      <c r="B54" s="236">
        <v>15</v>
      </c>
      <c r="C54" s="213">
        <v>0.322688138578277</v>
      </c>
      <c r="D54" s="213">
        <v>0.26608900342553499</v>
      </c>
      <c r="E54" s="213">
        <v>0.53995981258358094</v>
      </c>
      <c r="F54" s="213">
        <v>0.205756571031082</v>
      </c>
      <c r="G54" s="213">
        <v>0.48402981155699198</v>
      </c>
      <c r="H54" s="213">
        <v>0.42365039102691399</v>
      </c>
      <c r="I54" s="213">
        <v>0.24701301534148901</v>
      </c>
    </row>
    <row r="55" spans="1:9" s="14" customFormat="1" ht="13.5">
      <c r="A55" s="215">
        <v>2012</v>
      </c>
      <c r="B55" s="215">
        <v>16</v>
      </c>
      <c r="C55" s="214">
        <v>0.247675583591283</v>
      </c>
      <c r="D55" s="214">
        <v>0.14123084188152801</v>
      </c>
      <c r="E55" s="214">
        <v>0.50499162619853799</v>
      </c>
      <c r="F55" s="214">
        <v>0.13708869594522299</v>
      </c>
      <c r="G55" s="214">
        <v>0.166766972496698</v>
      </c>
      <c r="H55" s="214">
        <v>0.107601024164711</v>
      </c>
      <c r="I55" s="214">
        <v>0.19007081622570701</v>
      </c>
    </row>
    <row r="56" spans="1:9" s="14" customFormat="1" ht="13.5">
      <c r="A56" s="236">
        <v>2012</v>
      </c>
      <c r="B56" s="236">
        <v>17</v>
      </c>
      <c r="C56" s="213">
        <v>0.241551940562721</v>
      </c>
      <c r="D56" s="213">
        <v>0.27066023315238302</v>
      </c>
      <c r="E56" s="213">
        <v>0.17615193020452399</v>
      </c>
      <c r="F56" s="213">
        <v>0.27209160032737501</v>
      </c>
      <c r="G56" s="213">
        <v>0.242341638348684</v>
      </c>
      <c r="H56" s="213">
        <v>0.191413035394983</v>
      </c>
      <c r="I56" s="213">
        <v>0.24518976994457301</v>
      </c>
    </row>
    <row r="57" spans="1:9" s="14" customFormat="1" ht="13.5">
      <c r="A57" s="215">
        <v>2012</v>
      </c>
      <c r="B57" s="215">
        <v>18</v>
      </c>
      <c r="C57" s="214">
        <v>0.35733522044389698</v>
      </c>
      <c r="D57" s="214">
        <v>0.121845189067095</v>
      </c>
      <c r="E57" s="214">
        <v>0.89603759241047998</v>
      </c>
      <c r="F57" s="214">
        <v>5.6699737669834903E-2</v>
      </c>
      <c r="G57" s="214">
        <v>0.293087256818094</v>
      </c>
      <c r="H57" s="214">
        <v>0</v>
      </c>
      <c r="I57" s="214">
        <v>0.40956978093249302</v>
      </c>
    </row>
    <row r="58" spans="1:9" s="14" customFormat="1" ht="13.5">
      <c r="A58" s="236">
        <v>2012</v>
      </c>
      <c r="B58" s="236">
        <v>19</v>
      </c>
      <c r="C58" s="213">
        <v>5.2753793143302197E-2</v>
      </c>
      <c r="D58" s="213">
        <v>4.7450679951137401E-2</v>
      </c>
      <c r="E58" s="213">
        <v>0.271100161210374</v>
      </c>
      <c r="F58" s="213">
        <v>8.5048781211396994E-3</v>
      </c>
      <c r="G58" s="213">
        <v>0.10862984338633901</v>
      </c>
      <c r="H58" s="213">
        <v>1.6449622397032501E-2</v>
      </c>
      <c r="I58" s="213">
        <v>1.9172267119561999E-2</v>
      </c>
    </row>
    <row r="59" spans="1:9" s="14" customFormat="1" ht="13.5">
      <c r="A59" s="215">
        <v>2012</v>
      </c>
      <c r="B59" s="215">
        <v>20</v>
      </c>
      <c r="C59" s="214">
        <v>0.29429518150042699</v>
      </c>
      <c r="D59" s="214">
        <v>0.260324851963528</v>
      </c>
      <c r="E59" s="214">
        <v>0.38575641410184902</v>
      </c>
      <c r="F59" s="214">
        <v>0.24644778358385899</v>
      </c>
      <c r="G59" s="214">
        <v>0.230080855646661</v>
      </c>
      <c r="H59" s="214">
        <v>0.170385420275598</v>
      </c>
      <c r="I59" s="214">
        <v>0.27174545627978203</v>
      </c>
    </row>
    <row r="60" spans="1:9" s="14" customFormat="1" ht="13.5">
      <c r="A60" s="236">
        <v>2012</v>
      </c>
      <c r="B60" s="236">
        <v>21</v>
      </c>
      <c r="C60" s="213">
        <v>0.203728246676811</v>
      </c>
      <c r="D60" s="213">
        <v>0.12585490633218699</v>
      </c>
      <c r="E60" s="213">
        <v>0.27200805551267998</v>
      </c>
      <c r="F60" s="213">
        <v>0.121948997426508</v>
      </c>
      <c r="G60" s="213">
        <v>0.16304023923744301</v>
      </c>
      <c r="H60" s="213">
        <v>0.19140883558202401</v>
      </c>
      <c r="I60" s="213">
        <v>4.9522462636965699E-2</v>
      </c>
    </row>
    <row r="61" spans="1:9" s="14" customFormat="1" ht="13.5">
      <c r="A61" s="215">
        <v>2012</v>
      </c>
      <c r="B61" s="215">
        <v>22</v>
      </c>
      <c r="C61" s="214">
        <v>0.25361338442402098</v>
      </c>
      <c r="D61" s="214">
        <v>0.21344319830112399</v>
      </c>
      <c r="E61" s="214">
        <v>0.380394572348981</v>
      </c>
      <c r="F61" s="214">
        <v>0.18435149889083799</v>
      </c>
      <c r="G61" s="214">
        <v>0.27357741978615902</v>
      </c>
      <c r="H61" s="214">
        <v>0.25727250577109301</v>
      </c>
      <c r="I61" s="214">
        <v>0.18534325251494699</v>
      </c>
    </row>
    <row r="62" spans="1:9" s="14" customFormat="1" ht="13.5">
      <c r="A62" s="236">
        <v>2012</v>
      </c>
      <c r="B62" s="236">
        <v>23</v>
      </c>
      <c r="C62" s="213">
        <v>0.30771774208081398</v>
      </c>
      <c r="D62" s="213">
        <v>0.28120627360851802</v>
      </c>
      <c r="E62" s="213">
        <v>0.34621472351591498</v>
      </c>
      <c r="F62" s="213">
        <v>0.26788702844254603</v>
      </c>
      <c r="G62" s="213">
        <v>0.30223537154462399</v>
      </c>
      <c r="H62" s="213">
        <v>0.28600055887592901</v>
      </c>
      <c r="I62" s="213">
        <v>0.29753183965115798</v>
      </c>
    </row>
    <row r="63" spans="1:9" s="14" customFormat="1" ht="13.5">
      <c r="A63" s="215">
        <v>2012</v>
      </c>
      <c r="B63" s="215">
        <v>24</v>
      </c>
      <c r="C63" s="214">
        <v>0.23456543263773399</v>
      </c>
      <c r="D63" s="214">
        <v>0.228281764940335</v>
      </c>
      <c r="E63" s="214">
        <v>0.252739034242705</v>
      </c>
      <c r="F63" s="214">
        <v>0.23043830392152201</v>
      </c>
      <c r="G63" s="214">
        <v>0.17495743493005</v>
      </c>
      <c r="H63" s="214">
        <v>0.15094953200991501</v>
      </c>
      <c r="I63" s="214">
        <v>0.232313623950821</v>
      </c>
    </row>
    <row r="64" spans="1:9" s="14" customFormat="1" ht="13.5">
      <c r="A64" s="236">
        <v>2012</v>
      </c>
      <c r="B64" s="236">
        <v>25</v>
      </c>
      <c r="C64" s="213">
        <v>0.185030142925007</v>
      </c>
      <c r="D64" s="213">
        <v>0.15048806898595701</v>
      </c>
      <c r="E64" s="213">
        <v>0.25656746467883201</v>
      </c>
      <c r="F64" s="213">
        <v>0.14887621499145601</v>
      </c>
      <c r="G64" s="213">
        <v>0.13695312268410501</v>
      </c>
      <c r="H64" s="213">
        <v>0.118431219641201</v>
      </c>
      <c r="I64" s="213">
        <v>0.16515564417650999</v>
      </c>
    </row>
    <row r="65" spans="1:9" s="14" customFormat="1" ht="13.5">
      <c r="A65" s="215">
        <v>2012</v>
      </c>
      <c r="B65" s="215">
        <v>26</v>
      </c>
      <c r="C65" s="214">
        <v>0.29331707368171001</v>
      </c>
      <c r="D65" s="214">
        <v>0.23891967524371799</v>
      </c>
      <c r="E65" s="214">
        <v>0.393138465206953</v>
      </c>
      <c r="F65" s="214">
        <v>0.19724831171679</v>
      </c>
      <c r="G65" s="214">
        <v>0.461982045285659</v>
      </c>
      <c r="H65" s="214">
        <v>0.34579590505038499</v>
      </c>
      <c r="I65" s="214">
        <v>0.174577958282774</v>
      </c>
    </row>
    <row r="66" spans="1:9" s="14" customFormat="1" ht="13.5">
      <c r="A66" s="236">
        <v>2012</v>
      </c>
      <c r="B66" s="236">
        <v>27</v>
      </c>
      <c r="C66" s="213">
        <v>0.313193782521067</v>
      </c>
      <c r="D66" s="213">
        <v>0.20954415557627201</v>
      </c>
      <c r="E66" s="213">
        <v>0.491245553117585</v>
      </c>
      <c r="F66" s="213">
        <v>0.19053887703534</v>
      </c>
      <c r="G66" s="213">
        <v>0.25348898156709698</v>
      </c>
      <c r="H66" s="213">
        <v>0.231761291663518</v>
      </c>
      <c r="I66" s="213">
        <v>0.26932243410649098</v>
      </c>
    </row>
    <row r="67" spans="1:9" s="14" customFormat="1" ht="13.5">
      <c r="A67" s="215">
        <v>2012</v>
      </c>
      <c r="B67" s="215">
        <v>28</v>
      </c>
      <c r="C67" s="214">
        <v>0.35441324788913497</v>
      </c>
      <c r="D67" s="214">
        <v>0.266565417003918</v>
      </c>
      <c r="E67" s="214">
        <v>0.46582832116989797</v>
      </c>
      <c r="F67" s="214">
        <v>0.23233938679419899</v>
      </c>
      <c r="G67" s="214">
        <v>0.42125464954236602</v>
      </c>
      <c r="H67" s="214">
        <v>0.33481017793774298</v>
      </c>
      <c r="I67" s="214">
        <v>0.25259459486871</v>
      </c>
    </row>
    <row r="68" spans="1:9" s="14" customFormat="1" ht="13.5">
      <c r="A68" s="236">
        <v>2012</v>
      </c>
      <c r="B68" s="236">
        <v>29</v>
      </c>
      <c r="C68" s="213">
        <v>0.39812476597041802</v>
      </c>
      <c r="D68" s="213">
        <v>0.30223742623302602</v>
      </c>
      <c r="E68" s="213">
        <v>0.61075007323010599</v>
      </c>
      <c r="F68" s="213">
        <v>0.27798655373381598</v>
      </c>
      <c r="G68" s="213">
        <v>0.42763929571634202</v>
      </c>
      <c r="H68" s="213">
        <v>0.270975055098573</v>
      </c>
      <c r="I68" s="213">
        <v>0.39295586846858399</v>
      </c>
    </row>
    <row r="69" spans="1:9" s="14" customFormat="1" ht="13.5">
      <c r="A69" s="215">
        <v>2012</v>
      </c>
      <c r="B69" s="215">
        <v>30</v>
      </c>
      <c r="C69" s="214">
        <v>0.47356428746644902</v>
      </c>
      <c r="D69" s="214">
        <v>0.344960076928441</v>
      </c>
      <c r="E69" s="214">
        <v>0.59202120460527097</v>
      </c>
      <c r="F69" s="214">
        <v>0.34675908718585702</v>
      </c>
      <c r="G69" s="214">
        <v>0.25120030622568301</v>
      </c>
      <c r="H69" s="214">
        <v>0.21820731003341601</v>
      </c>
      <c r="I69" s="214">
        <v>0.37682028803508999</v>
      </c>
    </row>
    <row r="70" spans="1:9" s="14" customFormat="1" ht="13.5">
      <c r="A70" s="236">
        <v>2012</v>
      </c>
      <c r="B70" s="236">
        <v>31</v>
      </c>
      <c r="C70" s="213">
        <v>0.46634654520059599</v>
      </c>
      <c r="D70" s="213">
        <v>0.35955348888059102</v>
      </c>
      <c r="E70" s="213">
        <v>0.69901296748715203</v>
      </c>
      <c r="F70" s="213">
        <v>0.41186387793538298</v>
      </c>
      <c r="G70" s="213">
        <v>7.6904933056489905E-2</v>
      </c>
      <c r="H70" s="213">
        <v>6.79962861308262E-2</v>
      </c>
      <c r="I70" s="213">
        <v>0.40530497445556202</v>
      </c>
    </row>
    <row r="71" spans="1:9" s="14" customFormat="1" ht="13.5">
      <c r="A71" s="215">
        <v>2012</v>
      </c>
      <c r="B71" s="215">
        <v>32</v>
      </c>
      <c r="C71" s="214">
        <v>0.30722501003167502</v>
      </c>
      <c r="D71" s="214">
        <v>0.26661417437055601</v>
      </c>
      <c r="E71" s="214">
        <v>0.38142533215397301</v>
      </c>
      <c r="F71" s="214">
        <v>0.25013363681614798</v>
      </c>
      <c r="G71" s="214">
        <v>0.33108686931013998</v>
      </c>
      <c r="H71" s="214">
        <v>0.27411285406636898</v>
      </c>
      <c r="I71" s="214">
        <v>0.25110475312128699</v>
      </c>
    </row>
    <row r="72" spans="1:9" s="14" customFormat="1" ht="13.5">
      <c r="A72" s="236">
        <v>2013</v>
      </c>
      <c r="B72" s="236">
        <v>10</v>
      </c>
      <c r="C72" s="213">
        <v>0.23904337040606999</v>
      </c>
      <c r="D72" s="213">
        <v>0.215048146568148</v>
      </c>
      <c r="E72" s="213">
        <v>0.33500797475652599</v>
      </c>
      <c r="F72" s="213">
        <v>0.21777083257395599</v>
      </c>
      <c r="G72" s="213">
        <v>0.18753854725515401</v>
      </c>
      <c r="H72" s="213">
        <v>0.13851207128625001</v>
      </c>
      <c r="I72" s="213">
        <v>0.221569881265857</v>
      </c>
    </row>
    <row r="73" spans="1:9" s="14" customFormat="1" ht="13.5">
      <c r="A73" s="215">
        <v>2013</v>
      </c>
      <c r="B73" s="215">
        <v>11</v>
      </c>
      <c r="C73" s="214">
        <v>0.66369501258708696</v>
      </c>
      <c r="D73" s="214">
        <v>0.46513910633170402</v>
      </c>
      <c r="E73" s="214">
        <v>0.81620412878325999</v>
      </c>
      <c r="F73" s="214">
        <v>0.47571763731897299</v>
      </c>
      <c r="G73" s="214">
        <v>0.37883332104822498</v>
      </c>
      <c r="H73" s="214">
        <v>0.22848986869429599</v>
      </c>
      <c r="I73" s="214">
        <v>0.69491789619400401</v>
      </c>
    </row>
    <row r="74" spans="1:9" s="14" customFormat="1" ht="13.5">
      <c r="A74" s="236">
        <v>2013</v>
      </c>
      <c r="B74" s="236">
        <v>13</v>
      </c>
      <c r="C74" s="213">
        <v>0.46786757490935199</v>
      </c>
      <c r="D74" s="213">
        <v>0.407439559434287</v>
      </c>
      <c r="E74" s="213">
        <v>0.63476069834695104</v>
      </c>
      <c r="F74" s="213">
        <v>0.406845387927115</v>
      </c>
      <c r="G74" s="213">
        <v>0.44610602436371</v>
      </c>
      <c r="H74" s="213">
        <v>0.415924902610119</v>
      </c>
      <c r="I74" s="213">
        <v>0.42935208805053299</v>
      </c>
    </row>
    <row r="75" spans="1:9" s="14" customFormat="1" ht="13.5">
      <c r="A75" s="215">
        <v>2013</v>
      </c>
      <c r="B75" s="215">
        <v>14</v>
      </c>
      <c r="C75" s="214">
        <v>0.34701425485374499</v>
      </c>
      <c r="D75" s="214">
        <v>0.30366601461728698</v>
      </c>
      <c r="E75" s="214">
        <v>0.66909226625802398</v>
      </c>
      <c r="F75" s="214">
        <v>0.32678335097850902</v>
      </c>
      <c r="G75" s="214">
        <v>0.13426947092102301</v>
      </c>
      <c r="H75" s="214">
        <v>0.17591081945119599</v>
      </c>
      <c r="I75" s="214">
        <v>0.32440342569550301</v>
      </c>
    </row>
    <row r="76" spans="1:9" s="14" customFormat="1" ht="13.5">
      <c r="A76" s="236">
        <v>2013</v>
      </c>
      <c r="B76" s="236">
        <v>15</v>
      </c>
      <c r="C76" s="213">
        <v>0.26173585252461401</v>
      </c>
      <c r="D76" s="213">
        <v>0.210701084906603</v>
      </c>
      <c r="E76" s="213">
        <v>0.515366657046327</v>
      </c>
      <c r="F76" s="213">
        <v>0.207271359260217</v>
      </c>
      <c r="G76" s="213">
        <v>0.192406625368232</v>
      </c>
      <c r="H76" s="213">
        <v>0.40578276068380598</v>
      </c>
      <c r="I76" s="213">
        <v>0.19011359407695999</v>
      </c>
    </row>
    <row r="77" spans="1:9" s="14" customFormat="1" ht="13.5">
      <c r="A77" s="215">
        <v>2013</v>
      </c>
      <c r="B77" s="215">
        <v>16</v>
      </c>
      <c r="C77" s="214">
        <v>0.21194302024373399</v>
      </c>
      <c r="D77" s="214">
        <v>0.14255074514059901</v>
      </c>
      <c r="E77" s="214">
        <v>0.38697359590979002</v>
      </c>
      <c r="F77" s="214">
        <v>0.135517937305176</v>
      </c>
      <c r="G77" s="214">
        <v>0.190510276328132</v>
      </c>
      <c r="H77" s="214">
        <v>8.5074363902211902E-2</v>
      </c>
      <c r="I77" s="214">
        <v>0.17718160249921699</v>
      </c>
    </row>
    <row r="78" spans="1:9" s="14" customFormat="1" ht="13.5">
      <c r="A78" s="236">
        <v>2013</v>
      </c>
      <c r="B78" s="236">
        <v>17</v>
      </c>
      <c r="C78" s="213">
        <v>0.25655316345067403</v>
      </c>
      <c r="D78" s="213">
        <v>0.25019960491589399</v>
      </c>
      <c r="E78" s="213">
        <v>0.27015823985967702</v>
      </c>
      <c r="F78" s="213">
        <v>0.246096737453844</v>
      </c>
      <c r="G78" s="213">
        <v>0.23893626861538</v>
      </c>
      <c r="H78" s="213">
        <v>0.18452865847101199</v>
      </c>
      <c r="I78" s="213">
        <v>0.242847110069427</v>
      </c>
    </row>
    <row r="79" spans="1:9" s="14" customFormat="1" ht="13.5">
      <c r="A79" s="215">
        <v>2013</v>
      </c>
      <c r="B79" s="215">
        <v>18</v>
      </c>
      <c r="C79" s="214">
        <v>0.27930799497176501</v>
      </c>
      <c r="D79" s="214">
        <v>6.3720598891520694E-2</v>
      </c>
      <c r="E79" s="214">
        <v>0.940597504747826</v>
      </c>
      <c r="F79" s="214">
        <v>8.3210642124178398E-3</v>
      </c>
      <c r="G79" s="214">
        <v>0.18603742811032001</v>
      </c>
      <c r="H79" s="214">
        <v>0</v>
      </c>
      <c r="I79" s="214">
        <v>0.305003454997471</v>
      </c>
    </row>
    <row r="80" spans="1:9" s="14" customFormat="1" ht="13.5">
      <c r="A80" s="236">
        <v>2013</v>
      </c>
      <c r="B80" s="236">
        <v>19</v>
      </c>
      <c r="C80" s="213">
        <v>0.40167800240368701</v>
      </c>
      <c r="D80" s="213">
        <v>0.40267525929113301</v>
      </c>
      <c r="E80" s="213">
        <v>0.32401079726447302</v>
      </c>
      <c r="F80" s="213">
        <v>0.52232989915881201</v>
      </c>
      <c r="G80" s="213">
        <v>6.4444004569151003E-2</v>
      </c>
      <c r="H80" s="213">
        <v>1.85029296613732E-3</v>
      </c>
      <c r="I80" s="213">
        <v>0.59245497597934904</v>
      </c>
    </row>
    <row r="81" spans="1:9" s="14" customFormat="1" ht="14.45" customHeight="1">
      <c r="A81" s="215">
        <v>2013</v>
      </c>
      <c r="B81" s="215">
        <v>20</v>
      </c>
      <c r="C81" s="214">
        <v>0.25076552907066202</v>
      </c>
      <c r="D81" s="214">
        <v>0.23851496889259499</v>
      </c>
      <c r="E81" s="214">
        <v>0.28591144501523003</v>
      </c>
      <c r="F81" s="214">
        <v>0.22918134333041201</v>
      </c>
      <c r="G81" s="214">
        <v>0.202217118340622</v>
      </c>
      <c r="H81" s="214">
        <v>0.166583008388695</v>
      </c>
      <c r="I81" s="214">
        <v>0.24824426632871099</v>
      </c>
    </row>
    <row r="82" spans="1:9" s="14" customFormat="1" ht="14.45" customHeight="1">
      <c r="A82" s="236">
        <v>2013</v>
      </c>
      <c r="B82" s="236">
        <v>21</v>
      </c>
      <c r="C82" s="213">
        <v>0.33627856879031898</v>
      </c>
      <c r="D82" s="213">
        <v>0.29662910501229001</v>
      </c>
      <c r="E82" s="213">
        <v>0.37547853078522803</v>
      </c>
      <c r="F82" s="213">
        <v>0.25017599775703397</v>
      </c>
      <c r="G82" s="213">
        <v>0.50563622912518302</v>
      </c>
      <c r="H82" s="213">
        <v>0.22681581775586701</v>
      </c>
      <c r="I82" s="213">
        <v>0.183584817086443</v>
      </c>
    </row>
    <row r="83" spans="1:9" s="14" customFormat="1" ht="14.45" customHeight="1">
      <c r="A83" s="215">
        <v>2013</v>
      </c>
      <c r="B83" s="215">
        <v>22</v>
      </c>
      <c r="C83" s="214">
        <v>0.25208873850240898</v>
      </c>
      <c r="D83" s="214">
        <v>0.21050842029116401</v>
      </c>
      <c r="E83" s="214">
        <v>0.38231602729325198</v>
      </c>
      <c r="F83" s="214">
        <v>0.216968331188851</v>
      </c>
      <c r="G83" s="214">
        <v>0.15640621743573899</v>
      </c>
      <c r="H83" s="214">
        <v>0.14157297257460699</v>
      </c>
      <c r="I83" s="214">
        <v>0.21074658978858099</v>
      </c>
    </row>
    <row r="84" spans="1:9" s="14" customFormat="1" ht="14.45" customHeight="1">
      <c r="A84" s="236">
        <v>2013</v>
      </c>
      <c r="B84" s="236">
        <v>23</v>
      </c>
      <c r="C84" s="213">
        <v>0.29285509351319999</v>
      </c>
      <c r="D84" s="213">
        <v>0.242969278684979</v>
      </c>
      <c r="E84" s="213">
        <v>0.368255784572112</v>
      </c>
      <c r="F84" s="213">
        <v>0.22022860812127601</v>
      </c>
      <c r="G84" s="213">
        <v>0.28349763434434699</v>
      </c>
      <c r="H84" s="213">
        <v>0.27384380930769903</v>
      </c>
      <c r="I84" s="213">
        <v>0.23909837665129499</v>
      </c>
    </row>
    <row r="85" spans="1:9" s="14" customFormat="1" ht="14.45" customHeight="1">
      <c r="A85" s="215">
        <v>2013</v>
      </c>
      <c r="B85" s="215">
        <v>24</v>
      </c>
      <c r="C85" s="214">
        <v>0.22570364897165701</v>
      </c>
      <c r="D85" s="214">
        <v>0.22812062128257801</v>
      </c>
      <c r="E85" s="214">
        <v>0.21791890272411099</v>
      </c>
      <c r="F85" s="214">
        <v>0.22947750928473501</v>
      </c>
      <c r="G85" s="214">
        <v>0.18379494764293799</v>
      </c>
      <c r="H85" s="214">
        <v>0.16853771582164101</v>
      </c>
      <c r="I85" s="214">
        <v>0.22712767978423001</v>
      </c>
    </row>
    <row r="86" spans="1:9" s="14" customFormat="1" ht="14.45" customHeight="1">
      <c r="A86" s="236">
        <v>2013</v>
      </c>
      <c r="B86" s="236">
        <v>25</v>
      </c>
      <c r="C86" s="213">
        <v>0.192569544923366</v>
      </c>
      <c r="D86" s="213">
        <v>0.155340315067095</v>
      </c>
      <c r="E86" s="213">
        <v>0.266561301979854</v>
      </c>
      <c r="F86" s="213">
        <v>0.15497082639899801</v>
      </c>
      <c r="G86" s="213">
        <v>0.13908231629393999</v>
      </c>
      <c r="H86" s="213">
        <v>0.128631200872971</v>
      </c>
      <c r="I86" s="213">
        <v>0.16162558843814401</v>
      </c>
    </row>
    <row r="87" spans="1:9" s="14" customFormat="1" ht="14.45" customHeight="1">
      <c r="A87" s="215">
        <v>2013</v>
      </c>
      <c r="B87" s="215">
        <v>26</v>
      </c>
      <c r="C87" s="214">
        <v>0.243768708348957</v>
      </c>
      <c r="D87" s="214">
        <v>0.20587175299087099</v>
      </c>
      <c r="E87" s="214">
        <v>0.30720111955608997</v>
      </c>
      <c r="F87" s="214">
        <v>0.155858490595469</v>
      </c>
      <c r="G87" s="214">
        <v>0.43302807270927601</v>
      </c>
      <c r="H87" s="214">
        <v>0.190429463908623</v>
      </c>
      <c r="I87" s="214">
        <v>0.14202057363759499</v>
      </c>
    </row>
    <row r="88" spans="1:9" s="14" customFormat="1" ht="14.45" customHeight="1">
      <c r="A88" s="236">
        <v>2013</v>
      </c>
      <c r="B88" s="236">
        <v>27</v>
      </c>
      <c r="C88" s="213">
        <v>0.31721396565767501</v>
      </c>
      <c r="D88" s="213">
        <v>0.25783476790238902</v>
      </c>
      <c r="E88" s="213">
        <v>0.42649928295330303</v>
      </c>
      <c r="F88" s="213">
        <v>0.243747431386035</v>
      </c>
      <c r="G88" s="213">
        <v>0.27739261787978797</v>
      </c>
      <c r="H88" s="213">
        <v>0.23483324827902799</v>
      </c>
      <c r="I88" s="213">
        <v>0.290326215360308</v>
      </c>
    </row>
    <row r="89" spans="1:9" s="14" customFormat="1" ht="14.45" customHeight="1">
      <c r="A89" s="215">
        <v>2013</v>
      </c>
      <c r="B89" s="215">
        <v>28</v>
      </c>
      <c r="C89" s="214">
        <v>0.37629621615661202</v>
      </c>
      <c r="D89" s="214">
        <v>0.32035488035090098</v>
      </c>
      <c r="E89" s="214">
        <v>0.45025001768314898</v>
      </c>
      <c r="F89" s="214">
        <v>0.27368926348452699</v>
      </c>
      <c r="G89" s="214">
        <v>0.49562189611653901</v>
      </c>
      <c r="H89" s="214">
        <v>0.42823982203058902</v>
      </c>
      <c r="I89" s="214">
        <v>0.27994407472585597</v>
      </c>
    </row>
    <row r="90" spans="1:9" s="14" customFormat="1" ht="14.45" customHeight="1">
      <c r="A90" s="236">
        <v>2013</v>
      </c>
      <c r="B90" s="236">
        <v>29</v>
      </c>
      <c r="C90" s="213">
        <v>0.545418362314117</v>
      </c>
      <c r="D90" s="213">
        <v>0.50574186714898905</v>
      </c>
      <c r="E90" s="213">
        <v>0.63011171545332201</v>
      </c>
      <c r="F90" s="213">
        <v>0.52447721677762504</v>
      </c>
      <c r="G90" s="213">
        <v>0.32960033113222797</v>
      </c>
      <c r="H90" s="213">
        <v>0.248322536581422</v>
      </c>
      <c r="I90" s="213">
        <v>0.58601591817190202</v>
      </c>
    </row>
    <row r="91" spans="1:9" s="14" customFormat="1" ht="14.45" customHeight="1">
      <c r="A91" s="215">
        <v>2013</v>
      </c>
      <c r="B91" s="215">
        <v>30</v>
      </c>
      <c r="C91" s="214">
        <v>0.39406445913812599</v>
      </c>
      <c r="D91" s="214">
        <v>0.32206627360055201</v>
      </c>
      <c r="E91" s="214">
        <v>0.52251372693943798</v>
      </c>
      <c r="F91" s="214">
        <v>0.31619037124409299</v>
      </c>
      <c r="G91" s="214">
        <v>0.23896942858484899</v>
      </c>
      <c r="H91" s="214">
        <v>0.21382057747035699</v>
      </c>
      <c r="I91" s="214">
        <v>0.37756585960676498</v>
      </c>
    </row>
    <row r="92" spans="1:9" s="14" customFormat="1" ht="14.45" customHeight="1">
      <c r="A92" s="236">
        <v>2013</v>
      </c>
      <c r="B92" s="236">
        <v>31</v>
      </c>
      <c r="C92" s="213">
        <v>0.56783413668122795</v>
      </c>
      <c r="D92" s="213">
        <v>0.50206180708345804</v>
      </c>
      <c r="E92" s="213">
        <v>0.69503270661083505</v>
      </c>
      <c r="F92" s="213">
        <v>0.60851589662208105</v>
      </c>
      <c r="G92" s="213">
        <v>9.9190967543524106E-2</v>
      </c>
      <c r="H92" s="213">
        <v>8.9366755581857096E-2</v>
      </c>
      <c r="I92" s="213">
        <v>0.55268882722450596</v>
      </c>
    </row>
    <row r="93" spans="1:9" s="14" customFormat="1" ht="14.45" customHeight="1">
      <c r="A93" s="215">
        <v>2013</v>
      </c>
      <c r="B93" s="215">
        <v>32</v>
      </c>
      <c r="C93" s="214">
        <v>0.239517530714907</v>
      </c>
      <c r="D93" s="214">
        <v>0.198304357743677</v>
      </c>
      <c r="E93" s="214">
        <v>0.321852990730636</v>
      </c>
      <c r="F93" s="214">
        <v>0.16586284028745699</v>
      </c>
      <c r="G93" s="214">
        <v>0.31835063534674601</v>
      </c>
      <c r="H93" s="214">
        <v>0.26922032603709201</v>
      </c>
      <c r="I93" s="214">
        <v>0.151552265239664</v>
      </c>
    </row>
    <row r="94" spans="1:9" s="14" customFormat="1" ht="14.45" customHeight="1">
      <c r="A94" s="236">
        <v>2014</v>
      </c>
      <c r="B94" s="236">
        <v>10</v>
      </c>
      <c r="C94" s="213">
        <v>0.232791798697666</v>
      </c>
      <c r="D94" s="213">
        <v>0.20801830608150901</v>
      </c>
      <c r="E94" s="213">
        <v>0.32846438572172398</v>
      </c>
      <c r="F94" s="213">
        <v>0.21787424566389199</v>
      </c>
      <c r="G94" s="213">
        <v>0.15369003050345001</v>
      </c>
      <c r="H94" s="213">
        <v>0.123920082790167</v>
      </c>
      <c r="I94" s="213">
        <v>0.21888944844219901</v>
      </c>
    </row>
    <row r="95" spans="1:9" s="14" customFormat="1" ht="14.45" customHeight="1">
      <c r="A95" s="215">
        <v>2014</v>
      </c>
      <c r="B95" s="215">
        <v>11</v>
      </c>
      <c r="C95" s="214">
        <v>0.517159054445681</v>
      </c>
      <c r="D95" s="214">
        <v>0.173136360608585</v>
      </c>
      <c r="E95" s="214">
        <v>0.76439581037855797</v>
      </c>
      <c r="F95" s="214">
        <v>0.13215040128140601</v>
      </c>
      <c r="G95" s="214">
        <v>0.39024461171492197</v>
      </c>
      <c r="H95" s="214">
        <v>0.240470466867237</v>
      </c>
      <c r="I95" s="214">
        <v>0.51388438827064897</v>
      </c>
    </row>
    <row r="96" spans="1:9" s="14" customFormat="1" ht="14.45" customHeight="1">
      <c r="A96" s="236">
        <v>2014</v>
      </c>
      <c r="B96" s="236">
        <v>13</v>
      </c>
      <c r="C96" s="213">
        <v>0.48143249309016101</v>
      </c>
      <c r="D96" s="213">
        <v>0.40772818024603202</v>
      </c>
      <c r="E96" s="213">
        <v>0.65800870416008195</v>
      </c>
      <c r="F96" s="213">
        <v>0.44334940945832002</v>
      </c>
      <c r="G96" s="213">
        <v>0.30463664128384599</v>
      </c>
      <c r="H96" s="213">
        <v>0.239509677892495</v>
      </c>
      <c r="I96" s="213">
        <v>0.47130120901576</v>
      </c>
    </row>
    <row r="97" spans="1:9" s="14" customFormat="1" ht="14.45" customHeight="1">
      <c r="A97" s="215">
        <v>2014</v>
      </c>
      <c r="B97" s="215">
        <v>14</v>
      </c>
      <c r="C97" s="214">
        <v>0.31136191097499899</v>
      </c>
      <c r="D97" s="214">
        <v>0.277649049834438</v>
      </c>
      <c r="E97" s="214">
        <v>0.64170759807323596</v>
      </c>
      <c r="F97" s="214">
        <v>0.30045022026155499</v>
      </c>
      <c r="G97" s="214">
        <v>0.133761670506296</v>
      </c>
      <c r="H97" s="214">
        <v>0.180129752561767</v>
      </c>
      <c r="I97" s="214">
        <v>0.30272846347114202</v>
      </c>
    </row>
    <row r="98" spans="1:9" s="14" customFormat="1" ht="14.45" customHeight="1">
      <c r="A98" s="236">
        <v>2014</v>
      </c>
      <c r="B98" s="236">
        <v>15</v>
      </c>
      <c r="C98" s="213">
        <v>0.28494746692393003</v>
      </c>
      <c r="D98" s="213">
        <v>0.22962673485351701</v>
      </c>
      <c r="E98" s="213">
        <v>0.58829466458583402</v>
      </c>
      <c r="F98" s="213">
        <v>0.24756282427080201</v>
      </c>
      <c r="G98" s="213">
        <v>0.192097643956508</v>
      </c>
      <c r="H98" s="213">
        <v>0.36470529105219002</v>
      </c>
      <c r="I98" s="213">
        <v>0.24229298134187199</v>
      </c>
    </row>
    <row r="99" spans="1:9" s="14" customFormat="1" ht="14.45" customHeight="1">
      <c r="A99" s="215">
        <v>2014</v>
      </c>
      <c r="B99" s="215">
        <v>16</v>
      </c>
      <c r="C99" s="214">
        <v>0.21446737935681701</v>
      </c>
      <c r="D99" s="214">
        <v>0.15431549474498399</v>
      </c>
      <c r="E99" s="214">
        <v>0.35591048905799799</v>
      </c>
      <c r="F99" s="214">
        <v>0.153355145033435</v>
      </c>
      <c r="G99" s="214">
        <v>0.15586033974034899</v>
      </c>
      <c r="H99" s="214">
        <v>9.8719076664404201E-2</v>
      </c>
      <c r="I99" s="214">
        <v>0.18090930998982699</v>
      </c>
    </row>
    <row r="100" spans="1:9" s="14" customFormat="1" ht="14.45" customHeight="1">
      <c r="A100" s="236">
        <v>2014</v>
      </c>
      <c r="B100" s="236">
        <v>17</v>
      </c>
      <c r="C100" s="213">
        <v>0.23132196222057899</v>
      </c>
      <c r="D100" s="213">
        <v>0.235468185196614</v>
      </c>
      <c r="E100" s="213">
        <v>0.22155665758745199</v>
      </c>
      <c r="F100" s="213">
        <v>0.24123414312231301</v>
      </c>
      <c r="G100" s="213">
        <v>0.20129034665262899</v>
      </c>
      <c r="H100" s="213">
        <v>0.165599055124871</v>
      </c>
      <c r="I100" s="213">
        <v>0.242923633191374</v>
      </c>
    </row>
    <row r="101" spans="1:9" s="14" customFormat="1" ht="14.45" customHeight="1">
      <c r="A101" s="215">
        <v>2014</v>
      </c>
      <c r="B101" s="215">
        <v>18</v>
      </c>
      <c r="C101" s="214">
        <v>0.27979522756427</v>
      </c>
      <c r="D101" s="214">
        <v>0.26366156674895203</v>
      </c>
      <c r="E101" s="214">
        <v>0.62791099227983804</v>
      </c>
      <c r="F101" s="214">
        <v>9.6735874574726197E-2</v>
      </c>
      <c r="G101" s="214">
        <v>0.57714928387078002</v>
      </c>
      <c r="H101" s="214">
        <v>0.75974687691492304</v>
      </c>
      <c r="I101" s="214">
        <v>0</v>
      </c>
    </row>
    <row r="102" spans="1:9" s="14" customFormat="1" ht="14.45" customHeight="1">
      <c r="A102" s="236">
        <v>2014</v>
      </c>
      <c r="B102" s="236">
        <v>19</v>
      </c>
      <c r="C102" s="213">
        <v>2.6020199348189801E-2</v>
      </c>
      <c r="D102" s="213">
        <v>2.4310310996270901E-2</v>
      </c>
      <c r="E102" s="213">
        <v>0.10459793429937</v>
      </c>
      <c r="F102" s="213">
        <v>2.1370719537090702E-2</v>
      </c>
      <c r="G102" s="213">
        <v>3.5238044300903798E-2</v>
      </c>
      <c r="H102" s="213">
        <v>1.26933373229614E-2</v>
      </c>
      <c r="I102" s="213">
        <v>2.5342580223917301E-2</v>
      </c>
    </row>
    <row r="103" spans="1:9" s="14" customFormat="1" ht="14.45" customHeight="1">
      <c r="A103" s="215">
        <v>2014</v>
      </c>
      <c r="B103" s="215">
        <v>20</v>
      </c>
      <c r="C103" s="214">
        <v>0.24466132119111</v>
      </c>
      <c r="D103" s="214">
        <v>0.22751889334282599</v>
      </c>
      <c r="E103" s="214">
        <v>0.29075464427416597</v>
      </c>
      <c r="F103" s="214">
        <v>0.21361051238023701</v>
      </c>
      <c r="G103" s="214">
        <v>0.22990730403857901</v>
      </c>
      <c r="H103" s="214">
        <v>0.192555047906324</v>
      </c>
      <c r="I103" s="214">
        <v>0.235742746481375</v>
      </c>
    </row>
    <row r="104" spans="1:9" s="14" customFormat="1" ht="14.45" customHeight="1">
      <c r="A104" s="236">
        <v>2014</v>
      </c>
      <c r="B104" s="236">
        <v>21</v>
      </c>
      <c r="C104" s="213">
        <v>0.27884442565596701</v>
      </c>
      <c r="D104" s="213">
        <v>0.2157129333925</v>
      </c>
      <c r="E104" s="213">
        <v>0.34078870773967601</v>
      </c>
      <c r="F104" s="213">
        <v>0.15308200641900399</v>
      </c>
      <c r="G104" s="213">
        <v>0.45309802537739602</v>
      </c>
      <c r="H104" s="213">
        <v>0.12670143037905701</v>
      </c>
      <c r="I104" s="213">
        <v>0.24439028339619301</v>
      </c>
    </row>
    <row r="105" spans="1:9" s="14" customFormat="1" ht="14.45" customHeight="1">
      <c r="A105" s="215">
        <v>2014</v>
      </c>
      <c r="B105" s="215">
        <v>22</v>
      </c>
      <c r="C105" s="214">
        <v>0.26676341755107602</v>
      </c>
      <c r="D105" s="214">
        <v>0.213876421322274</v>
      </c>
      <c r="E105" s="214">
        <v>0.42794819300647102</v>
      </c>
      <c r="F105" s="214">
        <v>0.212241579094127</v>
      </c>
      <c r="G105" s="214">
        <v>0.19035340243238</v>
      </c>
      <c r="H105" s="214">
        <v>0.15386980039450299</v>
      </c>
      <c r="I105" s="214">
        <v>0.20637382203493701</v>
      </c>
    </row>
    <row r="106" spans="1:9" s="14" customFormat="1" ht="14.45" customHeight="1">
      <c r="A106" s="236">
        <v>2014</v>
      </c>
      <c r="B106" s="236">
        <v>23</v>
      </c>
      <c r="C106" s="213">
        <v>0.28665179837493299</v>
      </c>
      <c r="D106" s="213">
        <v>0.234686132586087</v>
      </c>
      <c r="E106" s="213">
        <v>0.366588386978905</v>
      </c>
      <c r="F106" s="213">
        <v>0.22408596294616401</v>
      </c>
      <c r="G106" s="213">
        <v>0.23123161931553099</v>
      </c>
      <c r="H106" s="213">
        <v>0.15957438670944299</v>
      </c>
      <c r="I106" s="213">
        <v>0.26039911150345102</v>
      </c>
    </row>
    <row r="107" spans="1:9" s="14" customFormat="1" ht="14.45" customHeight="1">
      <c r="A107" s="215">
        <v>2014</v>
      </c>
      <c r="B107" s="215">
        <v>24</v>
      </c>
      <c r="C107" s="214">
        <v>0.185984546490011</v>
      </c>
      <c r="D107" s="214">
        <v>0.16906854758575299</v>
      </c>
      <c r="E107" s="214">
        <v>0.238851306893374</v>
      </c>
      <c r="F107" s="214">
        <v>0.16323324335378001</v>
      </c>
      <c r="G107" s="214">
        <v>0.18574684727171201</v>
      </c>
      <c r="H107" s="214">
        <v>0.163945545885477</v>
      </c>
      <c r="I107" s="214">
        <v>0.16412887606298801</v>
      </c>
    </row>
    <row r="108" spans="1:9" s="14" customFormat="1" ht="14.45" customHeight="1">
      <c r="A108" s="236">
        <v>2014</v>
      </c>
      <c r="B108" s="236">
        <v>25</v>
      </c>
      <c r="C108" s="213">
        <v>0.182513232023786</v>
      </c>
      <c r="D108" s="213">
        <v>0.132391057930586</v>
      </c>
      <c r="E108" s="213">
        <v>0.27973569840544799</v>
      </c>
      <c r="F108" s="213">
        <v>0.125291666779523</v>
      </c>
      <c r="G108" s="213">
        <v>0.14433156879652101</v>
      </c>
      <c r="H108" s="213">
        <v>0.13883968548044201</v>
      </c>
      <c r="I108" s="213">
        <v>0.13426135072026099</v>
      </c>
    </row>
    <row r="109" spans="1:9" s="14" customFormat="1" ht="14.45" customHeight="1">
      <c r="A109" s="215">
        <v>2014</v>
      </c>
      <c r="B109" s="215">
        <v>26</v>
      </c>
      <c r="C109" s="214">
        <v>0.30305324174635401</v>
      </c>
      <c r="D109" s="214">
        <v>0.289199036413743</v>
      </c>
      <c r="E109" s="214">
        <v>0.32595070911641</v>
      </c>
      <c r="F109" s="214">
        <v>0.19830094829563599</v>
      </c>
      <c r="G109" s="214">
        <v>0.63366453590803995</v>
      </c>
      <c r="H109" s="214">
        <v>0.38075300824795799</v>
      </c>
      <c r="I109" s="214">
        <v>0.193784482157843</v>
      </c>
    </row>
    <row r="110" spans="1:9" s="14" customFormat="1" ht="14.45" customHeight="1">
      <c r="A110" s="236">
        <v>2014</v>
      </c>
      <c r="B110" s="236">
        <v>27</v>
      </c>
      <c r="C110" s="213">
        <v>0.30384629064123903</v>
      </c>
      <c r="D110" s="213">
        <v>0.247203397688293</v>
      </c>
      <c r="E110" s="213">
        <v>0.40847806919789997</v>
      </c>
      <c r="F110" s="213">
        <v>0.22339020541808899</v>
      </c>
      <c r="G110" s="213">
        <v>0.28499922421088097</v>
      </c>
      <c r="H110" s="213">
        <v>0.24388318060908601</v>
      </c>
      <c r="I110" s="213">
        <v>0.250962475306512</v>
      </c>
    </row>
    <row r="111" spans="1:9" s="14" customFormat="1" ht="14.45" customHeight="1">
      <c r="A111" s="215">
        <v>2014</v>
      </c>
      <c r="B111" s="215">
        <v>28</v>
      </c>
      <c r="C111" s="214">
        <v>0.39493595198019199</v>
      </c>
      <c r="D111" s="214">
        <v>0.32560981622992502</v>
      </c>
      <c r="E111" s="214">
        <v>0.48777560015321297</v>
      </c>
      <c r="F111" s="214">
        <v>0.30619901482558798</v>
      </c>
      <c r="G111" s="214">
        <v>0.37146048572946</v>
      </c>
      <c r="H111" s="214">
        <v>0.30905356169909398</v>
      </c>
      <c r="I111" s="214">
        <v>0.31437711078257802</v>
      </c>
    </row>
    <row r="112" spans="1:9" s="14" customFormat="1" ht="14.45" customHeight="1">
      <c r="A112" s="236">
        <v>2014</v>
      </c>
      <c r="B112" s="236">
        <v>29</v>
      </c>
      <c r="C112" s="213">
        <v>0.60107081317210898</v>
      </c>
      <c r="D112" s="213">
        <v>0.55028695159316598</v>
      </c>
      <c r="E112" s="213">
        <v>0.70012396621260597</v>
      </c>
      <c r="F112" s="213">
        <v>0.57365950475387395</v>
      </c>
      <c r="G112" s="213">
        <v>0.34627340103961801</v>
      </c>
      <c r="H112" s="213">
        <v>0.22587514470238201</v>
      </c>
      <c r="I112" s="213">
        <v>0.63170400995848497</v>
      </c>
    </row>
    <row r="113" spans="1:9" s="14" customFormat="1" ht="14.45" customHeight="1">
      <c r="A113" s="215">
        <v>2014</v>
      </c>
      <c r="B113" s="215">
        <v>30</v>
      </c>
      <c r="C113" s="214">
        <v>0.51416566789628604</v>
      </c>
      <c r="D113" s="214">
        <v>0.37203229469453097</v>
      </c>
      <c r="E113" s="214">
        <v>0.67005460721433696</v>
      </c>
      <c r="F113" s="214">
        <v>0.38823904078968002</v>
      </c>
      <c r="G113" s="214">
        <v>0.16962334377868199</v>
      </c>
      <c r="H113" s="214">
        <v>0.11401709711019101</v>
      </c>
      <c r="I113" s="214">
        <v>0.41270153875016602</v>
      </c>
    </row>
    <row r="114" spans="1:9" s="14" customFormat="1" ht="14.45" customHeight="1">
      <c r="A114" s="236">
        <v>2014</v>
      </c>
      <c r="B114" s="236">
        <v>31</v>
      </c>
      <c r="C114" s="213">
        <v>0.451321243964244</v>
      </c>
      <c r="D114" s="213">
        <v>0.344197130419164</v>
      </c>
      <c r="E114" s="213">
        <v>0.65033794980624204</v>
      </c>
      <c r="F114" s="213">
        <v>0.425303727296581</v>
      </c>
      <c r="G114" s="213">
        <v>3.5643993523743603E-2</v>
      </c>
      <c r="H114" s="213">
        <v>0.121076666877538</v>
      </c>
      <c r="I114" s="213">
        <v>0.37275056131594497</v>
      </c>
    </row>
    <row r="115" spans="1:9" s="14" customFormat="1" ht="14.45" customHeight="1">
      <c r="A115" s="215">
        <v>2014</v>
      </c>
      <c r="B115" s="215">
        <v>32</v>
      </c>
      <c r="C115" s="214">
        <v>0.30652908296225401</v>
      </c>
      <c r="D115" s="214">
        <v>0.24399667054423599</v>
      </c>
      <c r="E115" s="214">
        <v>0.42760349762261102</v>
      </c>
      <c r="F115" s="214">
        <v>0.213715137340561</v>
      </c>
      <c r="G115" s="214">
        <v>0.32752946681074702</v>
      </c>
      <c r="H115" s="214">
        <v>0.266594638095555</v>
      </c>
      <c r="I115" s="214">
        <v>0.22856855789866401</v>
      </c>
    </row>
    <row r="116" spans="1:9" s="14" customFormat="1" ht="14.45" customHeight="1">
      <c r="A116" s="236">
        <v>2015</v>
      </c>
      <c r="B116" s="236">
        <v>10</v>
      </c>
      <c r="C116" s="213">
        <v>0.20119415149195799</v>
      </c>
      <c r="D116" s="213">
        <v>0.17063718120961399</v>
      </c>
      <c r="E116" s="213">
        <v>0.304629461096391</v>
      </c>
      <c r="F116" s="213">
        <v>0.18469087185993399</v>
      </c>
      <c r="G116" s="213">
        <v>0.113278959054548</v>
      </c>
      <c r="H116" s="213">
        <v>8.6484634492696305E-2</v>
      </c>
      <c r="I116" s="213">
        <v>0.20127290819507199</v>
      </c>
    </row>
    <row r="117" spans="1:9" s="14" customFormat="1" ht="14.45" customHeight="1">
      <c r="A117" s="215">
        <v>2015</v>
      </c>
      <c r="B117" s="215">
        <v>11</v>
      </c>
      <c r="C117" s="214">
        <v>0.64906013587704203</v>
      </c>
      <c r="D117" s="214">
        <v>0.444458619567904</v>
      </c>
      <c r="E117" s="214">
        <v>0.78636829667602104</v>
      </c>
      <c r="F117" s="214">
        <v>0.45725436957948401</v>
      </c>
      <c r="G117" s="214">
        <v>0.348300316130562</v>
      </c>
      <c r="H117" s="214">
        <v>0.17171832135531701</v>
      </c>
      <c r="I117" s="214">
        <v>0.732932154605898</v>
      </c>
    </row>
    <row r="118" spans="1:9" s="14" customFormat="1" ht="14.45" customHeight="1">
      <c r="A118" s="236">
        <v>2015</v>
      </c>
      <c r="B118" s="236">
        <v>13</v>
      </c>
      <c r="C118" s="213">
        <v>0.440441417195788</v>
      </c>
      <c r="D118" s="213">
        <v>0.349055091079711</v>
      </c>
      <c r="E118" s="213">
        <v>0.653884227196039</v>
      </c>
      <c r="F118" s="213">
        <v>0.364590857673455</v>
      </c>
      <c r="G118" s="213">
        <v>0.29987451929109499</v>
      </c>
      <c r="H118" s="213">
        <v>0.22951975720951001</v>
      </c>
      <c r="I118" s="213">
        <v>0.38565162825476401</v>
      </c>
    </row>
    <row r="119" spans="1:9" s="14" customFormat="1" ht="14.45" customHeight="1">
      <c r="A119" s="215">
        <v>2015</v>
      </c>
      <c r="B119" s="215">
        <v>14</v>
      </c>
      <c r="C119" s="214">
        <v>0.22016695855205701</v>
      </c>
      <c r="D119" s="214">
        <v>0.19526168824925799</v>
      </c>
      <c r="E119" s="214">
        <v>0.51032324743699597</v>
      </c>
      <c r="F119" s="214">
        <v>0.25167522375558199</v>
      </c>
      <c r="G119" s="214">
        <v>4.6053950718956599E-2</v>
      </c>
      <c r="H119" s="214">
        <v>8.5218744475631797E-2</v>
      </c>
      <c r="I119" s="214">
        <v>0.23138034456006601</v>
      </c>
    </row>
    <row r="120" spans="1:9" s="14" customFormat="1" ht="14.45" customHeight="1">
      <c r="A120" s="236">
        <v>2015</v>
      </c>
      <c r="B120" s="236">
        <v>15</v>
      </c>
      <c r="C120" s="213">
        <v>0.21784739294128899</v>
      </c>
      <c r="D120" s="213">
        <v>0.18885642116863699</v>
      </c>
      <c r="E120" s="213">
        <v>0.42877016017075298</v>
      </c>
      <c r="F120" s="213">
        <v>0.21792767304232999</v>
      </c>
      <c r="G120" s="213">
        <v>0.14395376696211801</v>
      </c>
      <c r="H120" s="213">
        <v>0.18738441745783099</v>
      </c>
      <c r="I120" s="213">
        <v>0.234486710522435</v>
      </c>
    </row>
    <row r="121" spans="1:9" s="14" customFormat="1" ht="14.45" customHeight="1">
      <c r="A121" s="215">
        <v>2015</v>
      </c>
      <c r="B121" s="215">
        <v>16</v>
      </c>
      <c r="C121" s="214">
        <v>0.206258749151706</v>
      </c>
      <c r="D121" s="214">
        <v>0.10673219203089999</v>
      </c>
      <c r="E121" s="214">
        <v>0.45401804224267001</v>
      </c>
      <c r="F121" s="214">
        <v>0.11142995855395001</v>
      </c>
      <c r="G121" s="214">
        <v>7.6489702944682006E-2</v>
      </c>
      <c r="H121" s="214">
        <v>6.7404977319950501E-2</v>
      </c>
      <c r="I121" s="214">
        <v>0.17100607129902001</v>
      </c>
    </row>
    <row r="122" spans="1:9" s="14" customFormat="1" ht="14.45" customHeight="1">
      <c r="A122" s="236">
        <v>2015</v>
      </c>
      <c r="B122" s="236">
        <v>17</v>
      </c>
      <c r="C122" s="213">
        <v>0.20793888998686599</v>
      </c>
      <c r="D122" s="213">
        <v>0.202762337363491</v>
      </c>
      <c r="E122" s="213">
        <v>0.219707367163953</v>
      </c>
      <c r="F122" s="213">
        <v>0.193006375982891</v>
      </c>
      <c r="G122" s="213">
        <v>0.23120069090425299</v>
      </c>
      <c r="H122" s="213">
        <v>0.144264058664589</v>
      </c>
      <c r="I122" s="213">
        <v>0.206692435372754</v>
      </c>
    </row>
    <row r="123" spans="1:9" s="14" customFormat="1" ht="14.45" customHeight="1">
      <c r="A123" s="215">
        <v>2015</v>
      </c>
      <c r="B123" s="215">
        <v>18</v>
      </c>
      <c r="C123" s="214">
        <v>0.211038462744572</v>
      </c>
      <c r="D123" s="214">
        <v>0</v>
      </c>
      <c r="E123" s="214">
        <v>0.84471578189279095</v>
      </c>
      <c r="F123" s="214">
        <v>0</v>
      </c>
      <c r="G123" s="214">
        <v>0</v>
      </c>
      <c r="H123" s="214">
        <v>0</v>
      </c>
      <c r="I123" s="214">
        <v>0.27726682979199802</v>
      </c>
    </row>
    <row r="124" spans="1:9" s="14" customFormat="1" ht="14.45" customHeight="1">
      <c r="A124" s="236">
        <v>2015</v>
      </c>
      <c r="B124" s="236">
        <v>19</v>
      </c>
      <c r="C124" s="213">
        <v>2.9297627117881E-2</v>
      </c>
      <c r="D124" s="213">
        <v>2.4718194078152501E-2</v>
      </c>
      <c r="E124" s="213">
        <v>0.25184611121463402</v>
      </c>
      <c r="F124" s="213">
        <v>1.7887291970706602E-2</v>
      </c>
      <c r="G124" s="213">
        <v>5.1186793939417302E-2</v>
      </c>
      <c r="H124" s="213">
        <v>7.2796012510656302E-3</v>
      </c>
      <c r="I124" s="213">
        <v>1.91048929882713E-2</v>
      </c>
    </row>
    <row r="125" spans="1:9" s="14" customFormat="1" ht="14.45" customHeight="1">
      <c r="A125" s="215">
        <v>2015</v>
      </c>
      <c r="B125" s="215">
        <v>20</v>
      </c>
      <c r="C125" s="214">
        <v>0.20843316837630399</v>
      </c>
      <c r="D125" s="214">
        <v>0.19812168006073899</v>
      </c>
      <c r="E125" s="214">
        <v>0.235534555398525</v>
      </c>
      <c r="F125" s="214">
        <v>0.19027387469242801</v>
      </c>
      <c r="G125" s="214">
        <v>0.177296616839623</v>
      </c>
      <c r="H125" s="214">
        <v>0.13649715907427701</v>
      </c>
      <c r="I125" s="214">
        <v>0.198415615986646</v>
      </c>
    </row>
    <row r="126" spans="1:9" s="14" customFormat="1" ht="14.45" customHeight="1">
      <c r="A126" s="236">
        <v>2015</v>
      </c>
      <c r="B126" s="236">
        <v>21</v>
      </c>
      <c r="C126" s="213">
        <v>0.237890969867601</v>
      </c>
      <c r="D126" s="213">
        <v>0.13029400599171201</v>
      </c>
      <c r="E126" s="213">
        <v>0.33998891739963799</v>
      </c>
      <c r="F126" s="213">
        <v>0.121547864523205</v>
      </c>
      <c r="G126" s="213">
        <v>0.171283759119156</v>
      </c>
      <c r="H126" s="213">
        <v>0.17952057855093201</v>
      </c>
      <c r="I126" s="213">
        <v>0.240725751793814</v>
      </c>
    </row>
    <row r="127" spans="1:9" s="14" customFormat="1" ht="14.45" customHeight="1">
      <c r="A127" s="215">
        <v>2015</v>
      </c>
      <c r="B127" s="215">
        <v>22</v>
      </c>
      <c r="C127" s="214">
        <v>0.23844571687968799</v>
      </c>
      <c r="D127" s="214">
        <v>0.172682165237529</v>
      </c>
      <c r="E127" s="214">
        <v>0.43661130561616501</v>
      </c>
      <c r="F127" s="214">
        <v>0.164740004414235</v>
      </c>
      <c r="G127" s="214">
        <v>0.180044111574408</v>
      </c>
      <c r="H127" s="214">
        <v>0.16677005999817501</v>
      </c>
      <c r="I127" s="214">
        <v>0.18771562841945</v>
      </c>
    </row>
    <row r="128" spans="1:9" s="14" customFormat="1" ht="14.45" customHeight="1">
      <c r="A128" s="236">
        <v>2015</v>
      </c>
      <c r="B128" s="236">
        <v>23</v>
      </c>
      <c r="C128" s="213">
        <v>0.28844304204321902</v>
      </c>
      <c r="D128" s="213">
        <v>0.26766604178869002</v>
      </c>
      <c r="E128" s="213">
        <v>0.32081692435082498</v>
      </c>
      <c r="F128" s="213">
        <v>0.23331913903850601</v>
      </c>
      <c r="G128" s="213">
        <v>0.35840194333612502</v>
      </c>
      <c r="H128" s="213">
        <v>0.30038949802936099</v>
      </c>
      <c r="I128" s="213">
        <v>0.23325184179915601</v>
      </c>
    </row>
    <row r="129" spans="1:9" s="14" customFormat="1" ht="14.45" customHeight="1">
      <c r="A129" s="215">
        <v>2015</v>
      </c>
      <c r="B129" s="215">
        <v>24</v>
      </c>
      <c r="C129" s="214">
        <v>0.194792560314337</v>
      </c>
      <c r="D129" s="214">
        <v>0.18341985839121899</v>
      </c>
      <c r="E129" s="214">
        <v>0.232053130521017</v>
      </c>
      <c r="F129" s="214">
        <v>0.18687636782169101</v>
      </c>
      <c r="G129" s="214">
        <v>0.15497472419942299</v>
      </c>
      <c r="H129" s="214">
        <v>0.14244577419434001</v>
      </c>
      <c r="I129" s="214">
        <v>0.19486369597013001</v>
      </c>
    </row>
    <row r="130" spans="1:9" s="14" customFormat="1" ht="14.45" customHeight="1">
      <c r="A130" s="236">
        <v>2015</v>
      </c>
      <c r="B130" s="236">
        <v>25</v>
      </c>
      <c r="C130" s="213">
        <v>0.20404801854527599</v>
      </c>
      <c r="D130" s="213">
        <v>0.16436733121049801</v>
      </c>
      <c r="E130" s="213">
        <v>0.27629805375349298</v>
      </c>
      <c r="F130" s="213">
        <v>0.147342609960564</v>
      </c>
      <c r="G130" s="213">
        <v>0.19292065825986399</v>
      </c>
      <c r="H130" s="213">
        <v>0.14915985966932299</v>
      </c>
      <c r="I130" s="213">
        <v>0.161841837800001</v>
      </c>
    </row>
    <row r="131" spans="1:9" s="14" customFormat="1" ht="14.45" customHeight="1">
      <c r="A131" s="215">
        <v>2015</v>
      </c>
      <c r="B131" s="215">
        <v>26</v>
      </c>
      <c r="C131" s="214">
        <v>0.29867904374695098</v>
      </c>
      <c r="D131" s="214">
        <v>0.247123426724736</v>
      </c>
      <c r="E131" s="214">
        <v>0.36492302536385501</v>
      </c>
      <c r="F131" s="214">
        <v>0.22354186948121699</v>
      </c>
      <c r="G131" s="214">
        <v>0.330219672004394</v>
      </c>
      <c r="H131" s="214">
        <v>0.32143306102493502</v>
      </c>
      <c r="I131" s="214">
        <v>0.20317223731793899</v>
      </c>
    </row>
    <row r="132" spans="1:9" s="14" customFormat="1" ht="14.45" customHeight="1">
      <c r="A132" s="236">
        <v>2015</v>
      </c>
      <c r="B132" s="236">
        <v>27</v>
      </c>
      <c r="C132" s="213">
        <v>0.257835474669662</v>
      </c>
      <c r="D132" s="213">
        <v>0.17651876966325999</v>
      </c>
      <c r="E132" s="213">
        <v>0.40528061256034598</v>
      </c>
      <c r="F132" s="213">
        <v>0.16483917756597899</v>
      </c>
      <c r="G132" s="213">
        <v>0.17749403586870999</v>
      </c>
      <c r="H132" s="213">
        <v>0.19286275865661101</v>
      </c>
      <c r="I132" s="213">
        <v>0.20497735890786301</v>
      </c>
    </row>
    <row r="133" spans="1:9" s="14" customFormat="1" ht="14.45" customHeight="1">
      <c r="A133" s="215">
        <v>2015</v>
      </c>
      <c r="B133" s="215">
        <v>28</v>
      </c>
      <c r="C133" s="214">
        <v>0.315370784293943</v>
      </c>
      <c r="D133" s="214">
        <v>0.21629152448665501</v>
      </c>
      <c r="E133" s="214">
        <v>0.43989449835607902</v>
      </c>
      <c r="F133" s="214">
        <v>0.19543191398366599</v>
      </c>
      <c r="G133" s="214">
        <v>0.286540741374888</v>
      </c>
      <c r="H133" s="214">
        <v>0.21468682649186599</v>
      </c>
      <c r="I133" s="214">
        <v>0.23532947742753099</v>
      </c>
    </row>
    <row r="134" spans="1:9" s="14" customFormat="1" ht="14.45" customHeight="1">
      <c r="A134" s="236">
        <v>2015</v>
      </c>
      <c r="B134" s="236">
        <v>29</v>
      </c>
      <c r="C134" s="213">
        <v>0.34025394924775898</v>
      </c>
      <c r="D134" s="213">
        <v>0.241195389391091</v>
      </c>
      <c r="E134" s="213">
        <v>0.52897026717069195</v>
      </c>
      <c r="F134" s="213">
        <v>0.21802999774614901</v>
      </c>
      <c r="G134" s="213">
        <v>0.34653829704563199</v>
      </c>
      <c r="H134" s="213">
        <v>0.22023154698553399</v>
      </c>
      <c r="I134" s="213">
        <v>0.24925310127901201</v>
      </c>
    </row>
    <row r="135" spans="1:9" s="14" customFormat="1" ht="14.45" customHeight="1">
      <c r="A135" s="215">
        <v>2015</v>
      </c>
      <c r="B135" s="215">
        <v>30</v>
      </c>
      <c r="C135" s="214">
        <v>0.43385138913718302</v>
      </c>
      <c r="D135" s="214">
        <v>0.39046355141359601</v>
      </c>
      <c r="E135" s="214">
        <v>0.48268845123686299</v>
      </c>
      <c r="F135" s="214">
        <v>0.42772954939762298</v>
      </c>
      <c r="G135" s="214">
        <v>0.12740560126463399</v>
      </c>
      <c r="H135" s="214">
        <v>0.155325120337336</v>
      </c>
      <c r="I135" s="214">
        <v>0.39293629833000698</v>
      </c>
    </row>
    <row r="136" spans="1:9" s="14" customFormat="1" ht="14.45" customHeight="1">
      <c r="A136" s="236">
        <v>2015</v>
      </c>
      <c r="B136" s="236">
        <v>31</v>
      </c>
      <c r="C136" s="213">
        <v>0.40804729077396101</v>
      </c>
      <c r="D136" s="213">
        <v>0.29437484050815299</v>
      </c>
      <c r="E136" s="213">
        <v>0.619847071876094</v>
      </c>
      <c r="F136" s="213">
        <v>0.35835440251059297</v>
      </c>
      <c r="G136" s="213">
        <v>1.6353112518191201E-2</v>
      </c>
      <c r="H136" s="213">
        <v>4.7017271670031099E-2</v>
      </c>
      <c r="I136" s="213">
        <v>0.33711124074740201</v>
      </c>
    </row>
    <row r="137" spans="1:9" s="14" customFormat="1" ht="14.45" customHeight="1">
      <c r="A137" s="215">
        <v>2015</v>
      </c>
      <c r="B137" s="215">
        <v>32</v>
      </c>
      <c r="C137" s="214">
        <v>0.293569488501357</v>
      </c>
      <c r="D137" s="214">
        <v>0.243973652620353</v>
      </c>
      <c r="E137" s="214">
        <v>0.397509457502008</v>
      </c>
      <c r="F137" s="214">
        <v>0.240507313424104</v>
      </c>
      <c r="G137" s="214">
        <v>0.232625893125496</v>
      </c>
      <c r="H137" s="214">
        <v>0.14549320259790099</v>
      </c>
      <c r="I137" s="214">
        <v>0.24566065388486599</v>
      </c>
    </row>
    <row r="138" spans="1:9" s="14" customFormat="1" ht="14.45" customHeight="1">
      <c r="A138" s="236">
        <v>2016</v>
      </c>
      <c r="B138" s="236">
        <v>10</v>
      </c>
      <c r="C138" s="213">
        <v>0.2180489494382</v>
      </c>
      <c r="D138" s="213">
        <v>0.18567225959462</v>
      </c>
      <c r="E138" s="213">
        <v>0.32886400504365298</v>
      </c>
      <c r="F138" s="213">
        <v>0.196083578233296</v>
      </c>
      <c r="G138" s="213">
        <v>0.14112897333382801</v>
      </c>
      <c r="H138" s="213">
        <v>0.11987900598855</v>
      </c>
      <c r="I138" s="213">
        <v>0.21008709051563301</v>
      </c>
    </row>
    <row r="139" spans="1:9" s="14" customFormat="1" ht="14.45" customHeight="1">
      <c r="A139" s="215">
        <v>2016</v>
      </c>
      <c r="B139" s="215">
        <v>11</v>
      </c>
      <c r="C139" s="214">
        <v>0.65803226842581697</v>
      </c>
      <c r="D139" s="214">
        <v>0.43227200873736599</v>
      </c>
      <c r="E139" s="214">
        <v>0.814281989957096</v>
      </c>
      <c r="F139" s="214">
        <v>0.46345149837535798</v>
      </c>
      <c r="G139" s="214">
        <v>0.160157073752248</v>
      </c>
      <c r="H139" s="214">
        <v>1.70013685909133E-2</v>
      </c>
      <c r="I139" s="214">
        <v>0.74660218848062998</v>
      </c>
    </row>
    <row r="140" spans="1:9" s="14" customFormat="1" ht="14.45" customHeight="1">
      <c r="A140" s="236">
        <v>2016</v>
      </c>
      <c r="B140" s="236">
        <v>13</v>
      </c>
      <c r="C140" s="213">
        <v>0.45483528551775498</v>
      </c>
      <c r="D140" s="213">
        <v>0.39566931843046699</v>
      </c>
      <c r="E140" s="213">
        <v>0.614925930464023</v>
      </c>
      <c r="F140" s="213">
        <v>0.407553524953357</v>
      </c>
      <c r="G140" s="213">
        <v>0.35714313347293702</v>
      </c>
      <c r="H140" s="213">
        <v>0.356067869990778</v>
      </c>
      <c r="I140" s="213">
        <v>0.422919273157146</v>
      </c>
    </row>
    <row r="141" spans="1:9" s="14" customFormat="1" ht="14.45" customHeight="1">
      <c r="A141" s="215">
        <v>2016</v>
      </c>
      <c r="B141" s="215">
        <v>14</v>
      </c>
      <c r="C141" s="214">
        <v>0.230136782894171</v>
      </c>
      <c r="D141" s="214">
        <v>0.216227306712338</v>
      </c>
      <c r="E141" s="214">
        <v>0.43014823922290801</v>
      </c>
      <c r="F141" s="214">
        <v>0.25781884853109499</v>
      </c>
      <c r="G141" s="214">
        <v>0.146799426621121</v>
      </c>
      <c r="H141" s="214">
        <v>0.233548626004179</v>
      </c>
      <c r="I141" s="214">
        <v>0.23330312772300599</v>
      </c>
    </row>
    <row r="142" spans="1:9" s="14" customFormat="1" ht="14.45" customHeight="1">
      <c r="A142" s="236">
        <v>2016</v>
      </c>
      <c r="B142" s="236">
        <v>15</v>
      </c>
      <c r="C142" s="213">
        <v>0.248071114303448</v>
      </c>
      <c r="D142" s="213">
        <v>0.19897007283572399</v>
      </c>
      <c r="E142" s="213">
        <v>0.52836856978786395</v>
      </c>
      <c r="F142" s="213">
        <v>0.21072978215479499</v>
      </c>
      <c r="G142" s="213">
        <v>0.17364772712319401</v>
      </c>
      <c r="H142" s="213">
        <v>0.17879213578001199</v>
      </c>
      <c r="I142" s="213">
        <v>0.26343738597447303</v>
      </c>
    </row>
    <row r="143" spans="1:9" s="14" customFormat="1" ht="14.45" customHeight="1">
      <c r="A143" s="215">
        <v>2016</v>
      </c>
      <c r="B143" s="215">
        <v>16</v>
      </c>
      <c r="C143" s="214">
        <v>0.16433562325260601</v>
      </c>
      <c r="D143" s="214">
        <v>6.4993449396519798E-2</v>
      </c>
      <c r="E143" s="214">
        <v>0.41799314989342601</v>
      </c>
      <c r="F143" s="214">
        <v>6.2589663607191703E-2</v>
      </c>
      <c r="G143" s="214">
        <v>6.43843704572548E-2</v>
      </c>
      <c r="H143" s="214">
        <v>5.8903430448008401E-2</v>
      </c>
      <c r="I143" s="214">
        <v>9.6637967587001106E-2</v>
      </c>
    </row>
    <row r="144" spans="1:9" s="14" customFormat="1" ht="14.45" customHeight="1">
      <c r="A144" s="236">
        <v>2016</v>
      </c>
      <c r="B144" s="236">
        <v>17</v>
      </c>
      <c r="C144" s="213">
        <v>0.20553294811620601</v>
      </c>
      <c r="D144" s="213">
        <v>0.21300766689508699</v>
      </c>
      <c r="E144" s="213">
        <v>0.189858500983732</v>
      </c>
      <c r="F144" s="213">
        <v>0.22133247829201899</v>
      </c>
      <c r="G144" s="213">
        <v>0.17952003493017199</v>
      </c>
      <c r="H144" s="213">
        <v>0.104581370488793</v>
      </c>
      <c r="I144" s="213">
        <v>0.24780099617908599</v>
      </c>
    </row>
    <row r="145" spans="1:9" s="14" customFormat="1" ht="14.45" customHeight="1">
      <c r="A145" s="215">
        <v>2016</v>
      </c>
      <c r="B145" s="215">
        <v>18</v>
      </c>
      <c r="C145" s="214">
        <v>7.3963326524300502E-2</v>
      </c>
      <c r="D145" s="214">
        <v>5.0471377923939201E-2</v>
      </c>
      <c r="E145" s="214">
        <v>0.43669689285321101</v>
      </c>
      <c r="F145" s="214">
        <v>0</v>
      </c>
      <c r="G145" s="214">
        <v>0.209416295280142</v>
      </c>
      <c r="H145" s="214">
        <v>0</v>
      </c>
      <c r="I145" s="214">
        <v>0</v>
      </c>
    </row>
    <row r="146" spans="1:9" s="14" customFormat="1" ht="14.45" customHeight="1">
      <c r="A146" s="236">
        <v>2016</v>
      </c>
      <c r="B146" s="236">
        <v>19</v>
      </c>
      <c r="C146" s="213">
        <v>5.7384179189804499E-2</v>
      </c>
      <c r="D146" s="213">
        <v>4.8060823657290898E-2</v>
      </c>
      <c r="E146" s="213">
        <v>0.53496920772897605</v>
      </c>
      <c r="F146" s="213">
        <v>4.6325980345003702E-2</v>
      </c>
      <c r="G146" s="213">
        <v>6.3390332595672297E-2</v>
      </c>
      <c r="H146" s="213">
        <v>2.52214058147778E-2</v>
      </c>
      <c r="I146" s="213">
        <v>5.9696027688227501E-2</v>
      </c>
    </row>
    <row r="147" spans="1:9" s="14" customFormat="1" ht="14.45" customHeight="1">
      <c r="A147" s="215">
        <v>2016</v>
      </c>
      <c r="B147" s="215">
        <v>20</v>
      </c>
      <c r="C147" s="214">
        <v>0.20586431686701201</v>
      </c>
      <c r="D147" s="214">
        <v>0.193195075640929</v>
      </c>
      <c r="E147" s="214">
        <v>0.23764602703439899</v>
      </c>
      <c r="F147" s="214">
        <v>0.17763402462356601</v>
      </c>
      <c r="G147" s="214">
        <v>0.20307671733527899</v>
      </c>
      <c r="H147" s="214">
        <v>0.15343782754886001</v>
      </c>
      <c r="I147" s="214">
        <v>0.18072067797480099</v>
      </c>
    </row>
    <row r="148" spans="1:9" s="14" customFormat="1" ht="14.45" customHeight="1">
      <c r="A148" s="236">
        <v>2016</v>
      </c>
      <c r="B148" s="236">
        <v>21</v>
      </c>
      <c r="C148" s="213">
        <v>0.30239239942414597</v>
      </c>
      <c r="D148" s="213">
        <v>0.16726066219049501</v>
      </c>
      <c r="E148" s="213">
        <v>0.436841061450852</v>
      </c>
      <c r="F148" s="213">
        <v>0.17551144774487301</v>
      </c>
      <c r="G148" s="213">
        <v>0.15885089999117399</v>
      </c>
      <c r="H148" s="213">
        <v>0.19666464421691501</v>
      </c>
      <c r="I148" s="213">
        <v>0.28409804725937698</v>
      </c>
    </row>
    <row r="149" spans="1:9" s="14" customFormat="1" ht="14.45" customHeight="1">
      <c r="A149" s="215">
        <v>2016</v>
      </c>
      <c r="B149" s="215">
        <v>22</v>
      </c>
      <c r="C149" s="214">
        <v>0.239898695619329</v>
      </c>
      <c r="D149" s="214">
        <v>0.1862243779835</v>
      </c>
      <c r="E149" s="214">
        <v>0.41245099215195102</v>
      </c>
      <c r="F149" s="214">
        <v>0.17807418768491301</v>
      </c>
      <c r="G149" s="214">
        <v>0.18104841235156599</v>
      </c>
      <c r="H149" s="214">
        <v>0.17334787967690399</v>
      </c>
      <c r="I149" s="214">
        <v>0.18391282708355799</v>
      </c>
    </row>
    <row r="150" spans="1:9" s="14" customFormat="1" ht="14.45" customHeight="1">
      <c r="A150" s="236">
        <v>2016</v>
      </c>
      <c r="B150" s="236">
        <v>23</v>
      </c>
      <c r="C150" s="213">
        <v>0.30197264111918798</v>
      </c>
      <c r="D150" s="213">
        <v>0.27568724492728403</v>
      </c>
      <c r="E150" s="213">
        <v>0.34792532130466403</v>
      </c>
      <c r="F150" s="213">
        <v>0.25154492318557797</v>
      </c>
      <c r="G150" s="213">
        <v>0.31596972986570798</v>
      </c>
      <c r="H150" s="213">
        <v>0.25341328827478998</v>
      </c>
      <c r="I150" s="213">
        <v>0.27705103310806001</v>
      </c>
    </row>
    <row r="151" spans="1:9" s="14" customFormat="1" ht="14.45" customHeight="1">
      <c r="A151" s="215">
        <v>2016</v>
      </c>
      <c r="B151" s="215">
        <v>24</v>
      </c>
      <c r="C151" s="214">
        <v>0.186353850641335</v>
      </c>
      <c r="D151" s="214">
        <v>0.18184767820140299</v>
      </c>
      <c r="E151" s="214">
        <v>0.202507279253612</v>
      </c>
      <c r="F151" s="214">
        <v>0.183626573738258</v>
      </c>
      <c r="G151" s="214">
        <v>0.152884820898089</v>
      </c>
      <c r="H151" s="214">
        <v>0.14501787305407099</v>
      </c>
      <c r="I151" s="214">
        <v>0.174468619311659</v>
      </c>
    </row>
    <row r="152" spans="1:9" s="14" customFormat="1" ht="14.45" customHeight="1">
      <c r="A152" s="236">
        <v>2016</v>
      </c>
      <c r="B152" s="236">
        <v>25</v>
      </c>
      <c r="C152" s="213">
        <v>0.18701939042097299</v>
      </c>
      <c r="D152" s="213">
        <v>0.15777415495491501</v>
      </c>
      <c r="E152" s="213">
        <v>0.24056648446988599</v>
      </c>
      <c r="F152" s="213">
        <v>0.15753999870590599</v>
      </c>
      <c r="G152" s="213">
        <v>0.12054353944834501</v>
      </c>
      <c r="H152" s="213">
        <v>0.111147469199325</v>
      </c>
      <c r="I152" s="213">
        <v>0.15142547082210001</v>
      </c>
    </row>
    <row r="153" spans="1:9" s="14" customFormat="1" ht="14.45" customHeight="1">
      <c r="A153" s="215">
        <v>2016</v>
      </c>
      <c r="B153" s="215">
        <v>26</v>
      </c>
      <c r="C153" s="214">
        <v>0.358679435645818</v>
      </c>
      <c r="D153" s="214">
        <v>0.29748273230760502</v>
      </c>
      <c r="E153" s="214">
        <v>0.452744529534716</v>
      </c>
      <c r="F153" s="214">
        <v>0.23232250190224699</v>
      </c>
      <c r="G153" s="214">
        <v>0.501652723393883</v>
      </c>
      <c r="H153" s="214">
        <v>0.33361868027809699</v>
      </c>
      <c r="I153" s="214">
        <v>0.298845878522008</v>
      </c>
    </row>
    <row r="154" spans="1:9" s="14" customFormat="1" ht="14.45" customHeight="1">
      <c r="A154" s="236">
        <v>2016</v>
      </c>
      <c r="B154" s="236">
        <v>27</v>
      </c>
      <c r="C154" s="213">
        <v>0.26904767946629099</v>
      </c>
      <c r="D154" s="213">
        <v>0.20447259513798999</v>
      </c>
      <c r="E154" s="213">
        <v>0.39136997527815198</v>
      </c>
      <c r="F154" s="213">
        <v>0.183635895228905</v>
      </c>
      <c r="G154" s="213">
        <v>0.21291684535112801</v>
      </c>
      <c r="H154" s="213">
        <v>0.234068381578316</v>
      </c>
      <c r="I154" s="213">
        <v>0.224742823381365</v>
      </c>
    </row>
    <row r="155" spans="1:9" s="14" customFormat="1" ht="14.45" customHeight="1">
      <c r="A155" s="215">
        <v>2016</v>
      </c>
      <c r="B155" s="215">
        <v>28</v>
      </c>
      <c r="C155" s="214">
        <v>0.326935800902586</v>
      </c>
      <c r="D155" s="214">
        <v>0.242519698551555</v>
      </c>
      <c r="E155" s="214">
        <v>0.44062480172846002</v>
      </c>
      <c r="F155" s="214">
        <v>0.22009535723808199</v>
      </c>
      <c r="G155" s="214">
        <v>0.30050004022120502</v>
      </c>
      <c r="H155" s="214">
        <v>0.21553493627689799</v>
      </c>
      <c r="I155" s="214">
        <v>0.24244553870187199</v>
      </c>
    </row>
    <row r="156" spans="1:9" s="14" customFormat="1" ht="14.45" customHeight="1">
      <c r="A156" s="236">
        <v>2016</v>
      </c>
      <c r="B156" s="236">
        <v>29</v>
      </c>
      <c r="C156" s="213">
        <v>0.46190107674960901</v>
      </c>
      <c r="D156" s="213">
        <v>0.43038475233540202</v>
      </c>
      <c r="E156" s="213">
        <v>0.53558337543422296</v>
      </c>
      <c r="F156" s="213">
        <v>0.43707839275955401</v>
      </c>
      <c r="G156" s="213">
        <v>0.35750232891706502</v>
      </c>
      <c r="H156" s="213">
        <v>0.24577040719837701</v>
      </c>
      <c r="I156" s="213">
        <v>0.47800943358942999</v>
      </c>
    </row>
    <row r="157" spans="1:9" s="14" customFormat="1" ht="14.45" customHeight="1">
      <c r="A157" s="215">
        <v>2016</v>
      </c>
      <c r="B157" s="215">
        <v>30</v>
      </c>
      <c r="C157" s="214">
        <v>0.38300292923769602</v>
      </c>
      <c r="D157" s="214">
        <v>0.36737476941841102</v>
      </c>
      <c r="E157" s="214">
        <v>0.40463003679408699</v>
      </c>
      <c r="F157" s="214">
        <v>0.39252238938040401</v>
      </c>
      <c r="G157" s="214">
        <v>0.16551432485090201</v>
      </c>
      <c r="H157" s="214">
        <v>5.6131223699767002E-2</v>
      </c>
      <c r="I157" s="214">
        <v>0.35376099710256698</v>
      </c>
    </row>
    <row r="158" spans="1:9" s="14" customFormat="1" ht="14.45" customHeight="1">
      <c r="A158" s="236">
        <v>2016</v>
      </c>
      <c r="B158" s="236">
        <v>31</v>
      </c>
      <c r="C158" s="213">
        <v>0.42337192322669498</v>
      </c>
      <c r="D158" s="213">
        <v>0.32045761663533501</v>
      </c>
      <c r="E158" s="213">
        <v>0.61480728713948596</v>
      </c>
      <c r="F158" s="213">
        <v>0.32437311755213</v>
      </c>
      <c r="G158" s="213">
        <v>0.22444791942177</v>
      </c>
      <c r="H158" s="213">
        <v>0.19550877699856101</v>
      </c>
      <c r="I158" s="213">
        <v>0.31135431907220601</v>
      </c>
    </row>
    <row r="159" spans="1:9" s="14" customFormat="1" ht="14.45" customHeight="1">
      <c r="A159" s="215">
        <v>2016</v>
      </c>
      <c r="B159" s="215">
        <v>32</v>
      </c>
      <c r="C159" s="214">
        <v>0.27303350203976201</v>
      </c>
      <c r="D159" s="214">
        <v>0.23251876952190201</v>
      </c>
      <c r="E159" s="214">
        <v>0.36761789144997098</v>
      </c>
      <c r="F159" s="214">
        <v>0.217377387962299</v>
      </c>
      <c r="G159" s="214">
        <v>0.25974304197523901</v>
      </c>
      <c r="H159" s="214">
        <v>0.18816912949601799</v>
      </c>
      <c r="I159" s="214">
        <v>0.22480437653803501</v>
      </c>
    </row>
    <row r="160" spans="1:9" s="14" customFormat="1" ht="14.45" customHeight="1">
      <c r="A160" s="236">
        <v>2017</v>
      </c>
      <c r="B160" s="236">
        <v>10</v>
      </c>
      <c r="C160" s="213">
        <v>0.215223591330681</v>
      </c>
      <c r="D160" s="213">
        <v>0.168027349764058</v>
      </c>
      <c r="E160" s="213">
        <v>0.38017824356160201</v>
      </c>
      <c r="F160" s="213">
        <v>0.180501188277118</v>
      </c>
      <c r="G160" s="213">
        <v>0.110969526477336</v>
      </c>
      <c r="H160" s="213">
        <v>9.6514015826831598E-2</v>
      </c>
      <c r="I160" s="213">
        <v>0.196164052535552</v>
      </c>
    </row>
    <row r="161" spans="1:9" s="14" customFormat="1" ht="14.45" customHeight="1">
      <c r="A161" s="215">
        <v>2017</v>
      </c>
      <c r="B161" s="215">
        <v>11</v>
      </c>
      <c r="C161" s="214">
        <v>0.67050482638001696</v>
      </c>
      <c r="D161" s="214">
        <v>0.40727670810859301</v>
      </c>
      <c r="E161" s="214">
        <v>0.84508538972348202</v>
      </c>
      <c r="F161" s="214">
        <v>0.453418327761625</v>
      </c>
      <c r="G161" s="214">
        <v>1.91415698066923E-2</v>
      </c>
      <c r="H161" s="214">
        <v>1.7210041312586601E-2</v>
      </c>
      <c r="I161" s="214">
        <v>0.76326170803140403</v>
      </c>
    </row>
    <row r="162" spans="1:9" s="14" customFormat="1" ht="14.45" customHeight="1">
      <c r="A162" s="236">
        <v>2017</v>
      </c>
      <c r="B162" s="236">
        <v>13</v>
      </c>
      <c r="C162" s="213">
        <v>0.48552694868247998</v>
      </c>
      <c r="D162" s="213">
        <v>0.39796961470706899</v>
      </c>
      <c r="E162" s="213">
        <v>0.66466627502618503</v>
      </c>
      <c r="F162" s="213">
        <v>0.41131328632888298</v>
      </c>
      <c r="G162" s="213">
        <v>0.357963533958158</v>
      </c>
      <c r="H162" s="213">
        <v>0.29240745670085999</v>
      </c>
      <c r="I162" s="213">
        <v>0.44884525714537898</v>
      </c>
    </row>
    <row r="163" spans="1:9" s="14" customFormat="1" ht="14.45" customHeight="1">
      <c r="A163" s="215">
        <v>2017</v>
      </c>
      <c r="B163" s="215">
        <v>14</v>
      </c>
      <c r="C163" s="214">
        <v>0.20726302678162001</v>
      </c>
      <c r="D163" s="214">
        <v>0.19399489886169499</v>
      </c>
      <c r="E163" s="214">
        <v>0.437368111284196</v>
      </c>
      <c r="F163" s="214">
        <v>0.24280935586409699</v>
      </c>
      <c r="G163" s="214">
        <v>0.11352362283096799</v>
      </c>
      <c r="H163" s="214">
        <v>0.21423734809184</v>
      </c>
      <c r="I163" s="214">
        <v>0.21486087386418501</v>
      </c>
    </row>
    <row r="164" spans="1:9" s="14" customFormat="1" ht="14.45" customHeight="1">
      <c r="A164" s="236">
        <v>2017</v>
      </c>
      <c r="B164" s="236">
        <v>15</v>
      </c>
      <c r="C164" s="213">
        <v>0.270201912080069</v>
      </c>
      <c r="D164" s="213">
        <v>0.242956923656655</v>
      </c>
      <c r="E164" s="213">
        <v>0.41936934996397301</v>
      </c>
      <c r="F164" s="213">
        <v>0.29920547419372101</v>
      </c>
      <c r="G164" s="213">
        <v>0.17028345822475099</v>
      </c>
      <c r="H164" s="213">
        <v>0.30483191589592601</v>
      </c>
      <c r="I164" s="213">
        <v>0.27715553132645698</v>
      </c>
    </row>
    <row r="165" spans="1:9" s="14" customFormat="1" ht="14.45" customHeight="1">
      <c r="A165" s="215">
        <v>2017</v>
      </c>
      <c r="B165" s="215">
        <v>16</v>
      </c>
      <c r="C165" s="214">
        <v>0.138617128495826</v>
      </c>
      <c r="D165" s="214">
        <v>5.2362173650051601E-2</v>
      </c>
      <c r="E165" s="214">
        <v>0.39867503139732102</v>
      </c>
      <c r="F165" s="214">
        <v>5.30903609540639E-2</v>
      </c>
      <c r="G165" s="214">
        <v>4.6788408178827103E-2</v>
      </c>
      <c r="H165" s="214">
        <v>5.10387735314261E-2</v>
      </c>
      <c r="I165" s="214">
        <v>9.4440364840767593E-2</v>
      </c>
    </row>
    <row r="166" spans="1:9" s="14" customFormat="1" ht="14.45" customHeight="1">
      <c r="A166" s="236">
        <v>2017</v>
      </c>
      <c r="B166" s="236">
        <v>17</v>
      </c>
      <c r="C166" s="213">
        <v>0.230253199113645</v>
      </c>
      <c r="D166" s="213">
        <v>0.24127845021303901</v>
      </c>
      <c r="E166" s="213">
        <v>0.20358498809652201</v>
      </c>
      <c r="F166" s="213">
        <v>0.24515911341402899</v>
      </c>
      <c r="G166" s="213">
        <v>0.22722099739002</v>
      </c>
      <c r="H166" s="213">
        <v>0.153497504823815</v>
      </c>
      <c r="I166" s="213">
        <v>0.26314417076888102</v>
      </c>
    </row>
    <row r="167" spans="1:9" s="14" customFormat="1" ht="14.45" customHeight="1">
      <c r="A167" s="215">
        <v>2017</v>
      </c>
      <c r="B167" s="215">
        <v>18</v>
      </c>
      <c r="C167" s="214">
        <v>0.16021810016238899</v>
      </c>
      <c r="D167" s="214">
        <v>0.16936992643944601</v>
      </c>
      <c r="E167" s="214">
        <v>0</v>
      </c>
      <c r="F167" s="214">
        <v>0.12581844466748901</v>
      </c>
      <c r="G167" s="214">
        <v>0.33852756527588201</v>
      </c>
      <c r="H167" s="214">
        <v>0.489631445244399</v>
      </c>
      <c r="I167" s="214">
        <v>0</v>
      </c>
    </row>
    <row r="168" spans="1:9" s="14" customFormat="1" ht="14.45" customHeight="1">
      <c r="A168" s="236">
        <v>2017</v>
      </c>
      <c r="B168" s="236">
        <v>19</v>
      </c>
      <c r="C168" s="213">
        <v>0.33013743787987498</v>
      </c>
      <c r="D168" s="213">
        <v>0.33785522927042599</v>
      </c>
      <c r="E168" s="213">
        <v>3.5175206956008002E-2</v>
      </c>
      <c r="F168" s="213">
        <v>0.47319722009618398</v>
      </c>
      <c r="G168" s="213">
        <v>2.5480435807171301E-2</v>
      </c>
      <c r="H168" s="213">
        <v>4.2768929532277797E-3</v>
      </c>
      <c r="I168" s="213">
        <v>0.53085931547440501</v>
      </c>
    </row>
    <row r="169" spans="1:9" s="14" customFormat="1" ht="14.45" customHeight="1">
      <c r="A169" s="215">
        <v>2017</v>
      </c>
      <c r="B169" s="215">
        <v>20</v>
      </c>
      <c r="C169" s="214">
        <v>0.21591824284695799</v>
      </c>
      <c r="D169" s="214">
        <v>0.20186384380702799</v>
      </c>
      <c r="E169" s="214">
        <v>0.25101547419034398</v>
      </c>
      <c r="F169" s="214">
        <v>0.19374030845812301</v>
      </c>
      <c r="G169" s="214">
        <v>0.19435389830431901</v>
      </c>
      <c r="H169" s="214">
        <v>0.16078957188265</v>
      </c>
      <c r="I169" s="214">
        <v>0.20932714028004701</v>
      </c>
    </row>
    <row r="170" spans="1:9" s="14" customFormat="1" ht="14.45" customHeight="1">
      <c r="A170" s="236">
        <v>2017</v>
      </c>
      <c r="B170" s="236">
        <v>21</v>
      </c>
      <c r="C170" s="213">
        <v>0.23821789629277201</v>
      </c>
      <c r="D170" s="213">
        <v>0.19864661059400099</v>
      </c>
      <c r="E170" s="213">
        <v>0.28997855251569699</v>
      </c>
      <c r="F170" s="213">
        <v>0.115300471039716</v>
      </c>
      <c r="G170" s="213">
        <v>0.45003732242836297</v>
      </c>
      <c r="H170" s="213">
        <v>0.18806862627600701</v>
      </c>
      <c r="I170" s="213">
        <v>9.1791449508262499E-2</v>
      </c>
    </row>
    <row r="171" spans="1:9" s="14" customFormat="1" ht="14.45" customHeight="1">
      <c r="A171" s="215">
        <v>2017</v>
      </c>
      <c r="B171" s="215">
        <v>22</v>
      </c>
      <c r="C171" s="214">
        <v>0.27316858045591302</v>
      </c>
      <c r="D171" s="214">
        <v>0.226410839355698</v>
      </c>
      <c r="E171" s="214">
        <v>0.42595485291732399</v>
      </c>
      <c r="F171" s="214">
        <v>0.22584709634535399</v>
      </c>
      <c r="G171" s="214">
        <v>0.19853668321606499</v>
      </c>
      <c r="H171" s="214">
        <v>0.187097359045446</v>
      </c>
      <c r="I171" s="214">
        <v>0.244590116446327</v>
      </c>
    </row>
    <row r="172" spans="1:9" s="14" customFormat="1" ht="14.45" customHeight="1">
      <c r="A172" s="236">
        <v>2017</v>
      </c>
      <c r="B172" s="236">
        <v>23</v>
      </c>
      <c r="C172" s="213">
        <v>0.28870407195213998</v>
      </c>
      <c r="D172" s="213">
        <v>0.27909196764134198</v>
      </c>
      <c r="E172" s="213">
        <v>0.30592467973537402</v>
      </c>
      <c r="F172" s="213">
        <v>0.252804300577677</v>
      </c>
      <c r="G172" s="213">
        <v>0.33574503725403598</v>
      </c>
      <c r="H172" s="213">
        <v>0.275317448956102</v>
      </c>
      <c r="I172" s="213">
        <v>0.255323889494393</v>
      </c>
    </row>
    <row r="173" spans="1:9" s="14" customFormat="1" ht="14.45" customHeight="1">
      <c r="A173" s="215">
        <v>2017</v>
      </c>
      <c r="B173" s="215">
        <v>24</v>
      </c>
      <c r="C173" s="214">
        <v>0.21294116677414801</v>
      </c>
      <c r="D173" s="214">
        <v>0.20690688962138501</v>
      </c>
      <c r="E173" s="214">
        <v>0.232455337115655</v>
      </c>
      <c r="F173" s="214">
        <v>0.20303950725063699</v>
      </c>
      <c r="G173" s="214">
        <v>0.21269915545665899</v>
      </c>
      <c r="H173" s="214">
        <v>0.21498914984178499</v>
      </c>
      <c r="I173" s="214">
        <v>0.21279187672769601</v>
      </c>
    </row>
    <row r="174" spans="1:9" s="14" customFormat="1" ht="14.45" customHeight="1">
      <c r="A174" s="236">
        <v>2017</v>
      </c>
      <c r="B174" s="236">
        <v>25</v>
      </c>
      <c r="C174" s="213">
        <v>0.196000499578523</v>
      </c>
      <c r="D174" s="213">
        <v>0.174812463622218</v>
      </c>
      <c r="E174" s="213">
        <v>0.23662017967960799</v>
      </c>
      <c r="F174" s="213">
        <v>0.17801695904204901</v>
      </c>
      <c r="G174" s="213">
        <v>0.13233657735580101</v>
      </c>
      <c r="H174" s="213">
        <v>0.14355167143607001</v>
      </c>
      <c r="I174" s="213">
        <v>0.15477970807934999</v>
      </c>
    </row>
    <row r="175" spans="1:9" s="14" customFormat="1" ht="14.45" customHeight="1">
      <c r="A175" s="215">
        <v>2017</v>
      </c>
      <c r="B175" s="215">
        <v>26</v>
      </c>
      <c r="C175" s="214">
        <v>0.43452924024745698</v>
      </c>
      <c r="D175" s="214">
        <v>0.456500862198644</v>
      </c>
      <c r="E175" s="214">
        <v>0.41085718391168602</v>
      </c>
      <c r="F175" s="214">
        <v>0.38129963401433398</v>
      </c>
      <c r="G175" s="214">
        <v>0.63247558623008904</v>
      </c>
      <c r="H175" s="214">
        <v>0.640182135704496</v>
      </c>
      <c r="I175" s="214">
        <v>0.36044510968689902</v>
      </c>
    </row>
    <row r="176" spans="1:9" s="14" customFormat="1" ht="14.45" customHeight="1">
      <c r="A176" s="236">
        <v>2017</v>
      </c>
      <c r="B176" s="236">
        <v>27</v>
      </c>
      <c r="C176" s="213">
        <v>0.26011201113243698</v>
      </c>
      <c r="D176" s="213">
        <v>0.181549018369038</v>
      </c>
      <c r="E176" s="213">
        <v>0.403862891208837</v>
      </c>
      <c r="F176" s="213">
        <v>0.15713460532969001</v>
      </c>
      <c r="G176" s="213">
        <v>0.21826290670079701</v>
      </c>
      <c r="H176" s="213">
        <v>0.23495074984894901</v>
      </c>
      <c r="I176" s="213">
        <v>0.18191472715125001</v>
      </c>
    </row>
    <row r="177" spans="1:9" s="14" customFormat="1" ht="14.45" customHeight="1">
      <c r="A177" s="215">
        <v>2017</v>
      </c>
      <c r="B177" s="215">
        <v>28</v>
      </c>
      <c r="C177" s="214">
        <v>0.37396357370364802</v>
      </c>
      <c r="D177" s="214">
        <v>0.29162192118792601</v>
      </c>
      <c r="E177" s="214">
        <v>0.48292259284469902</v>
      </c>
      <c r="F177" s="214">
        <v>0.269760655538897</v>
      </c>
      <c r="G177" s="214">
        <v>0.33666487219107299</v>
      </c>
      <c r="H177" s="214">
        <v>0.28253198022557002</v>
      </c>
      <c r="I177" s="214">
        <v>0.29784771268078802</v>
      </c>
    </row>
    <row r="178" spans="1:9" s="14" customFormat="1" ht="14.45" customHeight="1">
      <c r="A178" s="236">
        <v>2017</v>
      </c>
      <c r="B178" s="236">
        <v>29</v>
      </c>
      <c r="C178" s="213">
        <v>0.40871331633751101</v>
      </c>
      <c r="D178" s="213">
        <v>0.33667068666068201</v>
      </c>
      <c r="E178" s="213">
        <v>0.57897177487362705</v>
      </c>
      <c r="F178" s="213">
        <v>0.34431545826330001</v>
      </c>
      <c r="G178" s="213">
        <v>0.25775784930682399</v>
      </c>
      <c r="H178" s="213">
        <v>0.19165018167141301</v>
      </c>
      <c r="I178" s="213">
        <v>0.373249234658314</v>
      </c>
    </row>
    <row r="179" spans="1:9" s="14" customFormat="1" ht="14.45" customHeight="1">
      <c r="A179" s="215">
        <v>2017</v>
      </c>
      <c r="B179" s="215">
        <v>30</v>
      </c>
      <c r="C179" s="214">
        <v>0.41642527831682302</v>
      </c>
      <c r="D179" s="214">
        <v>0.41739522394372203</v>
      </c>
      <c r="E179" s="214">
        <v>0.414803369389115</v>
      </c>
      <c r="F179" s="214">
        <v>0.43194607167384802</v>
      </c>
      <c r="G179" s="214">
        <v>0.23703642795086699</v>
      </c>
      <c r="H179" s="214">
        <v>0.22101242772026</v>
      </c>
      <c r="I179" s="214">
        <v>0.39718362838072202</v>
      </c>
    </row>
    <row r="180" spans="1:9" s="14" customFormat="1" ht="14.45" customHeight="1">
      <c r="A180" s="236">
        <v>2017</v>
      </c>
      <c r="B180" s="236">
        <v>31</v>
      </c>
      <c r="C180" s="213">
        <v>0.391173678176718</v>
      </c>
      <c r="D180" s="213">
        <v>0.25156940584899201</v>
      </c>
      <c r="E180" s="213">
        <v>0.64846726273953903</v>
      </c>
      <c r="F180" s="213">
        <v>0.193252467929064</v>
      </c>
      <c r="G180" s="213">
        <v>0.33090568615419402</v>
      </c>
      <c r="H180" s="213">
        <v>0.29920124433902301</v>
      </c>
      <c r="I180" s="213">
        <v>0.199860776101562</v>
      </c>
    </row>
    <row r="181" spans="1:9" s="14" customFormat="1" ht="14.45" customHeight="1">
      <c r="A181" s="215">
        <v>2017</v>
      </c>
      <c r="B181" s="215">
        <v>32</v>
      </c>
      <c r="C181" s="214">
        <v>0.30807723093039402</v>
      </c>
      <c r="D181" s="214">
        <v>0.26340810489466698</v>
      </c>
      <c r="E181" s="214">
        <v>0.41258737270478202</v>
      </c>
      <c r="F181" s="214">
        <v>0.27552857410072701</v>
      </c>
      <c r="G181" s="214">
        <v>0.194273417185856</v>
      </c>
      <c r="H181" s="214">
        <v>0.13689289153822401</v>
      </c>
      <c r="I181" s="214">
        <v>0.263772359912117</v>
      </c>
    </row>
    <row r="182" spans="1:9" s="14" customFormat="1" ht="14.45" customHeight="1">
      <c r="A182" s="236">
        <v>2018</v>
      </c>
      <c r="B182" s="236">
        <v>10</v>
      </c>
      <c r="C182" s="213">
        <v>0.24215167983251301</v>
      </c>
      <c r="D182" s="213">
        <v>0.21935342442824099</v>
      </c>
      <c r="E182" s="213">
        <v>0.333828739601849</v>
      </c>
      <c r="F182" s="213">
        <v>0.23426461116471201</v>
      </c>
      <c r="G182" s="213">
        <v>0.158223704421254</v>
      </c>
      <c r="H182" s="213">
        <v>0.15016914705630399</v>
      </c>
      <c r="I182" s="213">
        <v>0.24894041828911001</v>
      </c>
    </row>
    <row r="183" spans="1:9" s="14" customFormat="1" ht="14.45" customHeight="1">
      <c r="A183" s="215">
        <v>2018</v>
      </c>
      <c r="B183" s="215">
        <v>11</v>
      </c>
      <c r="C183" s="214">
        <v>0.66459841285233701</v>
      </c>
      <c r="D183" s="214">
        <v>0.41603388851310802</v>
      </c>
      <c r="E183" s="214">
        <v>0.82824204873762797</v>
      </c>
      <c r="F183" s="214">
        <v>0.45633459163604401</v>
      </c>
      <c r="G183" s="214">
        <v>0.157249913268837</v>
      </c>
      <c r="H183" s="214">
        <v>3.5683626864673301E-2</v>
      </c>
      <c r="I183" s="214">
        <v>0.76009989539062395</v>
      </c>
    </row>
    <row r="184" spans="1:9" s="14" customFormat="1" ht="14.45" customHeight="1">
      <c r="A184" s="236">
        <v>2018</v>
      </c>
      <c r="B184" s="236">
        <v>13</v>
      </c>
      <c r="C184" s="213">
        <v>0.54104927287531002</v>
      </c>
      <c r="D184" s="213">
        <v>0.42126807489493601</v>
      </c>
      <c r="E184" s="213">
        <v>0.74928925110922595</v>
      </c>
      <c r="F184" s="213">
        <v>0.42863846509956099</v>
      </c>
      <c r="G184" s="213">
        <v>0.40096123584030402</v>
      </c>
      <c r="H184" s="213">
        <v>0.31645648789178399</v>
      </c>
      <c r="I184" s="213">
        <v>0.45632367975093002</v>
      </c>
    </row>
    <row r="185" spans="1:9" s="14" customFormat="1" ht="14.45" customHeight="1">
      <c r="A185" s="215">
        <v>2018</v>
      </c>
      <c r="B185" s="215">
        <v>14</v>
      </c>
      <c r="C185" s="214">
        <v>0.22625682860566601</v>
      </c>
      <c r="D185" s="214">
        <v>0.214480880357657</v>
      </c>
      <c r="E185" s="214">
        <v>0.447410192173684</v>
      </c>
      <c r="F185" s="214">
        <v>0.244286724935011</v>
      </c>
      <c r="G185" s="214">
        <v>0.158978531136204</v>
      </c>
      <c r="H185" s="214">
        <v>0.24256810919886099</v>
      </c>
      <c r="I185" s="214">
        <v>0.21980849471719199</v>
      </c>
    </row>
    <row r="186" spans="1:9" s="14" customFormat="1" ht="14.45" customHeight="1">
      <c r="A186" s="236">
        <v>2018</v>
      </c>
      <c r="B186" s="236">
        <v>15</v>
      </c>
      <c r="C186" s="213">
        <v>0.270821282889879</v>
      </c>
      <c r="D186" s="213">
        <v>0.200614863409914</v>
      </c>
      <c r="E186" s="213">
        <v>0.65755440956161604</v>
      </c>
      <c r="F186" s="213">
        <v>0.22431093669952001</v>
      </c>
      <c r="G186" s="213">
        <v>0.15761322876796199</v>
      </c>
      <c r="H186" s="213">
        <v>0.12853420012626601</v>
      </c>
      <c r="I186" s="213">
        <v>0.27019552862148699</v>
      </c>
    </row>
    <row r="187" spans="1:9" s="14" customFormat="1" ht="14.45" customHeight="1">
      <c r="A187" s="215">
        <v>2018</v>
      </c>
      <c r="B187" s="215">
        <v>16</v>
      </c>
      <c r="C187" s="214">
        <v>0.15908787299723301</v>
      </c>
      <c r="D187" s="214">
        <v>6.8791288507488099E-2</v>
      </c>
      <c r="E187" s="214">
        <v>0.448145729513927</v>
      </c>
      <c r="F187" s="214">
        <v>7.0251739694334098E-2</v>
      </c>
      <c r="G187" s="214">
        <v>5.4476027921158701E-2</v>
      </c>
      <c r="H187" s="214">
        <v>5.2012166556537398E-2</v>
      </c>
      <c r="I187" s="214">
        <v>9.9182001691693694E-2</v>
      </c>
    </row>
    <row r="188" spans="1:9" s="14" customFormat="1" ht="14.45" customHeight="1">
      <c r="A188" s="236">
        <v>2018</v>
      </c>
      <c r="B188" s="236">
        <v>17</v>
      </c>
      <c r="C188" s="213">
        <v>0.21084955510210901</v>
      </c>
      <c r="D188" s="213">
        <v>0.238208993239168</v>
      </c>
      <c r="E188" s="213">
        <v>0.14223170835330801</v>
      </c>
      <c r="F188" s="213">
        <v>0.24121214808291799</v>
      </c>
      <c r="G188" s="213">
        <v>0.22831831918661</v>
      </c>
      <c r="H188" s="213">
        <v>0.16377800412289201</v>
      </c>
      <c r="I188" s="213">
        <v>0.240687180790331</v>
      </c>
    </row>
    <row r="189" spans="1:9" s="14" customFormat="1" ht="14.45" customHeight="1">
      <c r="A189" s="215">
        <v>2018</v>
      </c>
      <c r="B189" s="215">
        <v>18</v>
      </c>
      <c r="C189" s="214">
        <v>0.20429600649778501</v>
      </c>
      <c r="D189" s="214">
        <v>0.19397361482658099</v>
      </c>
      <c r="E189" s="214">
        <v>0.392037307646186</v>
      </c>
      <c r="F189" s="214">
        <v>0</v>
      </c>
      <c r="G189" s="214">
        <v>0.88286624409297199</v>
      </c>
      <c r="H189" s="214">
        <v>1</v>
      </c>
      <c r="I189" s="214">
        <v>0</v>
      </c>
    </row>
    <row r="190" spans="1:9" s="14" customFormat="1" ht="14.45" customHeight="1">
      <c r="A190" s="236">
        <v>2018</v>
      </c>
      <c r="B190" s="236">
        <v>19</v>
      </c>
      <c r="C190" s="213">
        <v>0.41383082291357098</v>
      </c>
      <c r="D190" s="213">
        <v>0.42237560970098997</v>
      </c>
      <c r="E190" s="213">
        <v>4.16883808123448E-2</v>
      </c>
      <c r="F190" s="213">
        <v>0.42257695039066701</v>
      </c>
      <c r="G190" s="213">
        <v>0.42159826458159799</v>
      </c>
      <c r="H190" s="213">
        <v>0.35904115196488601</v>
      </c>
      <c r="I190" s="213">
        <v>0.54258489195903503</v>
      </c>
    </row>
    <row r="191" spans="1:9" s="14" customFormat="1" ht="14.45" customHeight="1">
      <c r="A191" s="215">
        <v>2018</v>
      </c>
      <c r="B191" s="215">
        <v>20</v>
      </c>
      <c r="C191" s="214">
        <v>0.26903952913778101</v>
      </c>
      <c r="D191" s="214">
        <v>0.24671009882706599</v>
      </c>
      <c r="E191" s="214">
        <v>0.33118872692575102</v>
      </c>
      <c r="F191" s="214">
        <v>0.22644433164727801</v>
      </c>
      <c r="G191" s="214">
        <v>0.28574316238237002</v>
      </c>
      <c r="H191" s="214">
        <v>0.22829300056237101</v>
      </c>
      <c r="I191" s="214">
        <v>0.22732080833440599</v>
      </c>
    </row>
    <row r="192" spans="1:9" s="14" customFormat="1" ht="14.45" customHeight="1">
      <c r="A192" s="236">
        <v>2018</v>
      </c>
      <c r="B192" s="236">
        <v>21</v>
      </c>
      <c r="C192" s="213">
        <v>0.197324953093236</v>
      </c>
      <c r="D192" s="213">
        <v>0.18184314715424599</v>
      </c>
      <c r="E192" s="213">
        <v>0.21955462980917301</v>
      </c>
      <c r="F192" s="213">
        <v>0.104629227039022</v>
      </c>
      <c r="G192" s="213">
        <v>0.392741513637201</v>
      </c>
      <c r="H192" s="213">
        <v>0.348857314023865</v>
      </c>
      <c r="I192" s="213">
        <v>5.5218321603845398E-2</v>
      </c>
    </row>
    <row r="193" spans="1:9" s="14" customFormat="1" ht="14.45" customHeight="1">
      <c r="A193" s="215">
        <v>2018</v>
      </c>
      <c r="B193" s="215">
        <v>22</v>
      </c>
      <c r="C193" s="214">
        <v>0.30840824925369598</v>
      </c>
      <c r="D193" s="214">
        <v>0.247450864797674</v>
      </c>
      <c r="E193" s="214">
        <v>0.50636773056533702</v>
      </c>
      <c r="F193" s="214">
        <v>0.23560804305630001</v>
      </c>
      <c r="G193" s="214">
        <v>0.264739868997177</v>
      </c>
      <c r="H193" s="214">
        <v>0.248714563474047</v>
      </c>
      <c r="I193" s="214">
        <v>0.270797163494158</v>
      </c>
    </row>
    <row r="194" spans="1:9" s="14" customFormat="1" ht="14.45" customHeight="1">
      <c r="A194" s="236">
        <v>2018</v>
      </c>
      <c r="B194" s="236">
        <v>23</v>
      </c>
      <c r="C194" s="213">
        <v>0.31715047114483202</v>
      </c>
      <c r="D194" s="213">
        <v>0.30028671173828198</v>
      </c>
      <c r="E194" s="213">
        <v>0.34617635145293302</v>
      </c>
      <c r="F194" s="213">
        <v>0.30912358846650201</v>
      </c>
      <c r="G194" s="213">
        <v>0.24462435744413399</v>
      </c>
      <c r="H194" s="213">
        <v>0.219656893549625</v>
      </c>
      <c r="I194" s="213">
        <v>0.30667175364368299</v>
      </c>
    </row>
    <row r="195" spans="1:9" s="14" customFormat="1" ht="14.45" customHeight="1">
      <c r="A195" s="215">
        <v>2018</v>
      </c>
      <c r="B195" s="215">
        <v>24</v>
      </c>
      <c r="C195" s="214">
        <v>0.22909602500191001</v>
      </c>
      <c r="D195" s="214">
        <v>0.21946569094500301</v>
      </c>
      <c r="E195" s="214">
        <v>0.25951282835860601</v>
      </c>
      <c r="F195" s="214">
        <v>0.21494555974077101</v>
      </c>
      <c r="G195" s="214">
        <v>0.23627104573557001</v>
      </c>
      <c r="H195" s="214">
        <v>0.231588689708047</v>
      </c>
      <c r="I195" s="214">
        <v>0.220514307566927</v>
      </c>
    </row>
    <row r="196" spans="1:9" s="14" customFormat="1" ht="14.45" customHeight="1">
      <c r="A196" s="236">
        <v>2018</v>
      </c>
      <c r="B196" s="236">
        <v>25</v>
      </c>
      <c r="C196" s="213">
        <v>0.235618832980384</v>
      </c>
      <c r="D196" s="213">
        <v>0.20148530964618699</v>
      </c>
      <c r="E196" s="213">
        <v>0.30495264901289199</v>
      </c>
      <c r="F196" s="213">
        <v>0.20195243344066999</v>
      </c>
      <c r="G196" s="213">
        <v>0.174685382609546</v>
      </c>
      <c r="H196" s="213">
        <v>0.161355176851955</v>
      </c>
      <c r="I196" s="213">
        <v>0.203937971292972</v>
      </c>
    </row>
    <row r="197" spans="1:9" s="14" customFormat="1" ht="14.45" customHeight="1">
      <c r="A197" s="215">
        <v>2018</v>
      </c>
      <c r="B197" s="215">
        <v>26</v>
      </c>
      <c r="C197" s="214">
        <v>0.34680398128831802</v>
      </c>
      <c r="D197" s="214">
        <v>0.33061412681047297</v>
      </c>
      <c r="E197" s="214">
        <v>0.371078310944291</v>
      </c>
      <c r="F197" s="214">
        <v>0.34204158564766501</v>
      </c>
      <c r="G197" s="214">
        <v>0.29380674398762802</v>
      </c>
      <c r="H197" s="214">
        <v>0.12785803297493101</v>
      </c>
      <c r="I197" s="214">
        <v>0.28978731974563698</v>
      </c>
    </row>
    <row r="198" spans="1:9" s="14" customFormat="1" ht="14.45" customHeight="1">
      <c r="A198" s="236">
        <v>2018</v>
      </c>
      <c r="B198" s="236">
        <v>27</v>
      </c>
      <c r="C198" s="213">
        <v>0.28242633724368998</v>
      </c>
      <c r="D198" s="213">
        <v>0.23002250446508701</v>
      </c>
      <c r="E198" s="213">
        <v>0.38107860569945401</v>
      </c>
      <c r="F198" s="213">
        <v>0.24192506428125801</v>
      </c>
      <c r="G198" s="213">
        <v>0.18971109253938401</v>
      </c>
      <c r="H198" s="213">
        <v>0.23089100569588999</v>
      </c>
      <c r="I198" s="213">
        <v>0.256008917809395</v>
      </c>
    </row>
    <row r="199" spans="1:9" s="14" customFormat="1" ht="14.45" customHeight="1">
      <c r="A199" s="215">
        <v>2018</v>
      </c>
      <c r="B199" s="215">
        <v>28</v>
      </c>
      <c r="C199" s="214">
        <v>0.37215624257254498</v>
      </c>
      <c r="D199" s="214">
        <v>0.29350078279581199</v>
      </c>
      <c r="E199" s="214">
        <v>0.48081495258691698</v>
      </c>
      <c r="F199" s="214">
        <v>0.26383224822766799</v>
      </c>
      <c r="G199" s="214">
        <v>0.404277929499197</v>
      </c>
      <c r="H199" s="214">
        <v>0.35578423704497703</v>
      </c>
      <c r="I199" s="214">
        <v>0.27170250448264899</v>
      </c>
    </row>
    <row r="200" spans="1:9" s="14" customFormat="1" ht="14.45" customHeight="1">
      <c r="A200" s="236">
        <v>2018</v>
      </c>
      <c r="B200" s="236">
        <v>29</v>
      </c>
      <c r="C200" s="213">
        <v>0.41811705946743299</v>
      </c>
      <c r="D200" s="213">
        <v>0.37039857119964698</v>
      </c>
      <c r="E200" s="213">
        <v>0.50720141036014998</v>
      </c>
      <c r="F200" s="213">
        <v>0.37987895494462498</v>
      </c>
      <c r="G200" s="213">
        <v>0.27417168370612699</v>
      </c>
      <c r="H200" s="213">
        <v>0.27373528487439203</v>
      </c>
      <c r="I200" s="213">
        <v>0.33566937285515802</v>
      </c>
    </row>
    <row r="201" spans="1:9" s="14" customFormat="1" ht="14.45" customHeight="1">
      <c r="A201" s="215">
        <v>2018</v>
      </c>
      <c r="B201" s="215">
        <v>30</v>
      </c>
      <c r="C201" s="214">
        <v>0.48503978133835401</v>
      </c>
      <c r="D201" s="214">
        <v>0.52514906692956997</v>
      </c>
      <c r="E201" s="214">
        <v>0.43896793899903502</v>
      </c>
      <c r="F201" s="214">
        <v>0.53108208420182801</v>
      </c>
      <c r="G201" s="214">
        <v>0.51319222360914996</v>
      </c>
      <c r="H201" s="214">
        <v>0.42746534254734198</v>
      </c>
      <c r="I201" s="214">
        <v>0.48751977236930999</v>
      </c>
    </row>
    <row r="202" spans="1:9" s="14" customFormat="1" ht="14.45" customHeight="1">
      <c r="A202" s="236">
        <v>2018</v>
      </c>
      <c r="B202" s="236">
        <v>31</v>
      </c>
      <c r="C202" s="213">
        <v>0.33625115900056202</v>
      </c>
      <c r="D202" s="213">
        <v>0.256355648012213</v>
      </c>
      <c r="E202" s="213">
        <v>0.53145963483921999</v>
      </c>
      <c r="F202" s="213">
        <v>0.187669464689497</v>
      </c>
      <c r="G202" s="213">
        <v>0.32982919392523502</v>
      </c>
      <c r="H202" s="213">
        <v>0.32557551982517702</v>
      </c>
      <c r="I202" s="213">
        <v>0.150396085770056</v>
      </c>
    </row>
    <row r="203" spans="1:9" s="14" customFormat="1" ht="14.45" customHeight="1">
      <c r="A203" s="215">
        <v>2018</v>
      </c>
      <c r="B203" s="215">
        <v>32</v>
      </c>
      <c r="C203" s="214">
        <v>0.29139511274387703</v>
      </c>
      <c r="D203" s="214">
        <v>0.23339227419599801</v>
      </c>
      <c r="E203" s="214">
        <v>0.43527895750468698</v>
      </c>
      <c r="F203" s="214">
        <v>0.23597675152255901</v>
      </c>
      <c r="G203" s="214">
        <v>0.20075879333683599</v>
      </c>
      <c r="H203" s="214">
        <v>0.17024695166340001</v>
      </c>
      <c r="I203" s="214">
        <v>0.27690393540922398</v>
      </c>
    </row>
    <row r="204" spans="1:9" s="14" customFormat="1" ht="14.45" customHeight="1">
      <c r="A204" s="236">
        <v>2019</v>
      </c>
      <c r="B204" s="236">
        <v>10</v>
      </c>
      <c r="C204" s="213">
        <v>0.21598670311274501</v>
      </c>
      <c r="D204" s="213">
        <v>0.180575462435597</v>
      </c>
      <c r="E204" s="213">
        <v>0.35725994947008699</v>
      </c>
      <c r="F204" s="213">
        <v>0.18384253290948499</v>
      </c>
      <c r="G204" s="213">
        <v>0.15870058862404099</v>
      </c>
      <c r="H204" s="213">
        <v>0.19448905579852899</v>
      </c>
      <c r="I204" s="213">
        <v>0.18690296443941401</v>
      </c>
    </row>
    <row r="205" spans="1:9" s="155" customFormat="1" ht="14.45" customHeight="1">
      <c r="A205" s="215">
        <v>2019</v>
      </c>
      <c r="B205" s="215">
        <v>11</v>
      </c>
      <c r="C205" s="214">
        <v>0.64372723718424696</v>
      </c>
      <c r="D205" s="214">
        <v>0.43964660312771398</v>
      </c>
      <c r="E205" s="214">
        <v>0.78139585315643101</v>
      </c>
      <c r="F205" s="214">
        <v>0.49412147686504398</v>
      </c>
      <c r="G205" s="214">
        <v>6.3440215912821701E-2</v>
      </c>
      <c r="H205" s="214">
        <v>9.5470668335579708E-3</v>
      </c>
      <c r="I205" s="214">
        <v>0.77826887687725999</v>
      </c>
    </row>
    <row r="206" spans="1:9" s="155" customFormat="1" ht="14.45" customHeight="1">
      <c r="A206" s="236">
        <v>2019</v>
      </c>
      <c r="B206" s="236">
        <v>13</v>
      </c>
      <c r="C206" s="213">
        <v>0.53232244832951903</v>
      </c>
      <c r="D206" s="213">
        <v>0.38081636116360801</v>
      </c>
      <c r="E206" s="213">
        <v>0.76342830342226398</v>
      </c>
      <c r="F206" s="213">
        <v>0.381571227951299</v>
      </c>
      <c r="G206" s="213">
        <v>0.37560047622340498</v>
      </c>
      <c r="H206" s="213">
        <v>0.26679233495478</v>
      </c>
      <c r="I206" s="213">
        <v>0.42339447974469002</v>
      </c>
    </row>
    <row r="207" spans="1:9" s="155" customFormat="1" ht="14.45" customHeight="1">
      <c r="A207" s="215">
        <v>2019</v>
      </c>
      <c r="B207" s="215">
        <v>14</v>
      </c>
      <c r="C207" s="214">
        <v>0.169274280516791</v>
      </c>
      <c r="D207" s="214">
        <v>0.159392594615761</v>
      </c>
      <c r="E207" s="214">
        <v>0.361455658565772</v>
      </c>
      <c r="F207" s="214">
        <v>0.19770451674179501</v>
      </c>
      <c r="G207" s="214">
        <v>8.6217805503850803E-2</v>
      </c>
      <c r="H207" s="214">
        <v>0.13110065238396201</v>
      </c>
      <c r="I207" s="214">
        <v>0.17703995414298901</v>
      </c>
    </row>
    <row r="208" spans="1:9" s="155" customFormat="1" ht="14.45" customHeight="1">
      <c r="A208" s="236">
        <v>2019</v>
      </c>
      <c r="B208" s="236">
        <v>15</v>
      </c>
      <c r="C208" s="213">
        <v>0.22831770641804999</v>
      </c>
      <c r="D208" s="213">
        <v>0.208851698468874</v>
      </c>
      <c r="E208" s="213">
        <v>0.34709978227438099</v>
      </c>
      <c r="F208" s="213">
        <v>0.28694054653877099</v>
      </c>
      <c r="G208" s="213">
        <v>9.70573363770737E-2</v>
      </c>
      <c r="H208" s="213">
        <v>0.120862258649048</v>
      </c>
      <c r="I208" s="213">
        <v>0.28570909077594703</v>
      </c>
    </row>
    <row r="209" spans="1:9" s="155" customFormat="1" ht="14.45" customHeight="1">
      <c r="A209" s="215">
        <v>2019</v>
      </c>
      <c r="B209" s="215">
        <v>16</v>
      </c>
      <c r="C209" s="214">
        <v>0.159477728636163</v>
      </c>
      <c r="D209" s="214">
        <v>6.6790839636908197E-2</v>
      </c>
      <c r="E209" s="214">
        <v>0.44053230260323301</v>
      </c>
      <c r="F209" s="214">
        <v>6.5914793440370503E-2</v>
      </c>
      <c r="G209" s="214">
        <v>6.9117101239119794E-2</v>
      </c>
      <c r="H209" s="214">
        <v>8.1724987897166201E-2</v>
      </c>
      <c r="I209" s="214">
        <v>0.106156247866592</v>
      </c>
    </row>
    <row r="210" spans="1:9" s="155" customFormat="1" ht="14.45" customHeight="1">
      <c r="A210" s="236">
        <v>2019</v>
      </c>
      <c r="B210" s="236">
        <v>17</v>
      </c>
      <c r="C210" s="213">
        <v>0.17845021557163299</v>
      </c>
      <c r="D210" s="213">
        <v>0.181518157179822</v>
      </c>
      <c r="E210" s="213">
        <v>0.171014665127905</v>
      </c>
      <c r="F210" s="213">
        <v>0.18970285057000499</v>
      </c>
      <c r="G210" s="213">
        <v>0.15404881732801201</v>
      </c>
      <c r="H210" s="213">
        <v>0.113649620779747</v>
      </c>
      <c r="I210" s="213">
        <v>0.20200088810845901</v>
      </c>
    </row>
    <row r="211" spans="1:9" s="14" customFormat="1" ht="14.45" customHeight="1">
      <c r="A211" s="215">
        <v>2019</v>
      </c>
      <c r="B211" s="215">
        <v>18</v>
      </c>
      <c r="C211" s="214">
        <v>0.218957060995912</v>
      </c>
      <c r="D211" s="214">
        <v>0.22432740580003299</v>
      </c>
      <c r="E211" s="214">
        <v>0</v>
      </c>
      <c r="F211" s="214">
        <v>6.9010486292128304E-2</v>
      </c>
      <c r="G211" s="214">
        <v>0.71361059064868504</v>
      </c>
      <c r="H211" s="214">
        <v>0.82699809901905796</v>
      </c>
      <c r="I211" s="214">
        <v>7.3109870868377502E-2</v>
      </c>
    </row>
    <row r="212" spans="1:9" s="14" customFormat="1" ht="14.45" customHeight="1">
      <c r="A212" s="236">
        <v>2019</v>
      </c>
      <c r="B212" s="236">
        <v>19</v>
      </c>
      <c r="C212" s="213">
        <v>0.20716074202822199</v>
      </c>
      <c r="D212" s="213">
        <v>0.208950600120132</v>
      </c>
      <c r="E212" s="213">
        <v>0.13286121177306601</v>
      </c>
      <c r="F212" s="213">
        <v>1.6612025733236498E-2</v>
      </c>
      <c r="G212" s="213">
        <v>0.56750166956518899</v>
      </c>
      <c r="H212" s="213">
        <v>0.51262700518109905</v>
      </c>
      <c r="I212" s="213">
        <v>3.54953868979717E-3</v>
      </c>
    </row>
    <row r="213" spans="1:9" s="14" customFormat="1" ht="14.45" customHeight="1">
      <c r="A213" s="215">
        <v>2019</v>
      </c>
      <c r="B213" s="215">
        <v>20</v>
      </c>
      <c r="C213" s="214">
        <v>0.204084286285863</v>
      </c>
      <c r="D213" s="214">
        <v>0.18563110656276799</v>
      </c>
      <c r="E213" s="214">
        <v>0.25256247703978102</v>
      </c>
      <c r="F213" s="214">
        <v>0.16418010772684999</v>
      </c>
      <c r="G213" s="214">
        <v>0.216083275480559</v>
      </c>
      <c r="H213" s="214">
        <v>0.14480900883480199</v>
      </c>
      <c r="I213" s="214">
        <v>0.183155394939333</v>
      </c>
    </row>
    <row r="214" spans="1:9" s="14" customFormat="1" ht="14.45" customHeight="1">
      <c r="A214" s="236">
        <v>2019</v>
      </c>
      <c r="B214" s="236">
        <v>21</v>
      </c>
      <c r="C214" s="213">
        <v>0.22837320554617099</v>
      </c>
      <c r="D214" s="213">
        <v>0.10123632520601</v>
      </c>
      <c r="E214" s="213">
        <v>0.38741947598058302</v>
      </c>
      <c r="F214" s="213">
        <v>6.1900121460626498E-2</v>
      </c>
      <c r="G214" s="213">
        <v>0.226376397090507</v>
      </c>
      <c r="H214" s="213">
        <v>0.20855691956353001</v>
      </c>
      <c r="I214" s="213">
        <v>5.4990500687805199E-2</v>
      </c>
    </row>
    <row r="215" spans="1:9" s="14" customFormat="1" ht="14.45" customHeight="1">
      <c r="A215" s="215">
        <v>2019</v>
      </c>
      <c r="B215" s="215">
        <v>22</v>
      </c>
      <c r="C215" s="214">
        <v>0.302971249218144</v>
      </c>
      <c r="D215" s="214">
        <v>0.25054767843089898</v>
      </c>
      <c r="E215" s="214">
        <v>0.481631228590157</v>
      </c>
      <c r="F215" s="214">
        <v>0.25892390377593</v>
      </c>
      <c r="G215" s="214">
        <v>0.19825556986567999</v>
      </c>
      <c r="H215" s="214">
        <v>0.182664823625837</v>
      </c>
      <c r="I215" s="214">
        <v>0.283701026559178</v>
      </c>
    </row>
    <row r="216" spans="1:9" s="14" customFormat="1" ht="14.45" customHeight="1">
      <c r="A216" s="236">
        <v>2019</v>
      </c>
      <c r="B216" s="236">
        <v>23</v>
      </c>
      <c r="C216" s="213">
        <v>0.35586498634156399</v>
      </c>
      <c r="D216" s="213">
        <v>0.35205811724205199</v>
      </c>
      <c r="E216" s="213">
        <v>0.362161470176393</v>
      </c>
      <c r="F216" s="213">
        <v>0.348553973166989</v>
      </c>
      <c r="G216" s="213">
        <v>0.34877485298397398</v>
      </c>
      <c r="H216" s="213">
        <v>0.30291504451865497</v>
      </c>
      <c r="I216" s="213">
        <v>0.34571179667983298</v>
      </c>
    </row>
    <row r="217" spans="1:9" s="14" customFormat="1" ht="14.45" customHeight="1">
      <c r="A217" s="215">
        <v>2019</v>
      </c>
      <c r="B217" s="215">
        <v>24</v>
      </c>
      <c r="C217" s="214">
        <v>0.22205621369283901</v>
      </c>
      <c r="D217" s="214">
        <v>0.207938044733985</v>
      </c>
      <c r="E217" s="214">
        <v>0.26894313237460399</v>
      </c>
      <c r="F217" s="214">
        <v>0.21316796400583499</v>
      </c>
      <c r="G217" s="214">
        <v>0.17806591381678499</v>
      </c>
      <c r="H217" s="214">
        <v>0.17073018292793199</v>
      </c>
      <c r="I217" s="214">
        <v>0.22345940306677001</v>
      </c>
    </row>
    <row r="218" spans="1:9" s="14" customFormat="1" ht="14.45" customHeight="1">
      <c r="A218" s="236">
        <v>2019</v>
      </c>
      <c r="B218" s="236">
        <v>25</v>
      </c>
      <c r="C218" s="213">
        <v>0.22448512517769201</v>
      </c>
      <c r="D218" s="213">
        <v>0.19746598006657901</v>
      </c>
      <c r="E218" s="213">
        <v>0.27808870777574402</v>
      </c>
      <c r="F218" s="213">
        <v>0.20041275049093199</v>
      </c>
      <c r="G218" s="213">
        <v>0.16317556675744099</v>
      </c>
      <c r="H218" s="213">
        <v>0.15387725268394201</v>
      </c>
      <c r="I218" s="213">
        <v>0.21283088232757899</v>
      </c>
    </row>
    <row r="219" spans="1:9" s="14" customFormat="1" ht="14.45" customHeight="1">
      <c r="A219" s="215">
        <v>2019</v>
      </c>
      <c r="B219" s="215">
        <v>26</v>
      </c>
      <c r="C219" s="214">
        <v>0.32279661815600802</v>
      </c>
      <c r="D219" s="214">
        <v>0.30829091239334899</v>
      </c>
      <c r="E219" s="214">
        <v>0.34685327132073701</v>
      </c>
      <c r="F219" s="214">
        <v>0.30453140335613899</v>
      </c>
      <c r="G219" s="214">
        <v>0.30794763055730501</v>
      </c>
      <c r="H219" s="214">
        <v>0.24592084153472901</v>
      </c>
      <c r="I219" s="214">
        <v>0.27630869644581202</v>
      </c>
    </row>
    <row r="220" spans="1:9" s="14" customFormat="1" ht="14.45" customHeight="1">
      <c r="A220" s="236">
        <v>2019</v>
      </c>
      <c r="B220" s="236">
        <v>27</v>
      </c>
      <c r="C220" s="213">
        <v>0.264260216857924</v>
      </c>
      <c r="D220" s="213">
        <v>0.212689839434375</v>
      </c>
      <c r="E220" s="213">
        <v>0.35538807264554101</v>
      </c>
      <c r="F220" s="213">
        <v>0.22685976874604399</v>
      </c>
      <c r="G220" s="213">
        <v>0.17042383747758599</v>
      </c>
      <c r="H220" s="213">
        <v>0.22250011229842401</v>
      </c>
      <c r="I220" s="213">
        <v>0.23864496972633101</v>
      </c>
    </row>
    <row r="221" spans="1:9" s="14" customFormat="1" ht="14.45" customHeight="1">
      <c r="A221" s="215">
        <v>2019</v>
      </c>
      <c r="B221" s="215">
        <v>28</v>
      </c>
      <c r="C221" s="214">
        <v>0.36737521217166202</v>
      </c>
      <c r="D221" s="214">
        <v>0.28059870966512201</v>
      </c>
      <c r="E221" s="214">
        <v>0.48641981474113999</v>
      </c>
      <c r="F221" s="214">
        <v>0.256745333387779</v>
      </c>
      <c r="G221" s="214">
        <v>0.35875840997556502</v>
      </c>
      <c r="H221" s="214">
        <v>0.32443153687176102</v>
      </c>
      <c r="I221" s="214">
        <v>0.28314853002194601</v>
      </c>
    </row>
    <row r="222" spans="1:9" s="14" customFormat="1" ht="14.45" customHeight="1">
      <c r="A222" s="236">
        <v>2019</v>
      </c>
      <c r="B222" s="236">
        <v>29</v>
      </c>
      <c r="C222" s="213">
        <v>0.49282769240207402</v>
      </c>
      <c r="D222" s="213">
        <v>0.46326077753190797</v>
      </c>
      <c r="E222" s="213">
        <v>0.53759602421721198</v>
      </c>
      <c r="F222" s="213">
        <v>0.47605830034811503</v>
      </c>
      <c r="G222" s="213">
        <v>0.38751428373443503</v>
      </c>
      <c r="H222" s="213">
        <v>0.257154954078259</v>
      </c>
      <c r="I222" s="213">
        <v>0.51332216327242597</v>
      </c>
    </row>
    <row r="223" spans="1:9" s="14" customFormat="1" ht="14.45" customHeight="1">
      <c r="A223" s="215">
        <v>2019</v>
      </c>
      <c r="B223" s="215">
        <v>30</v>
      </c>
      <c r="C223" s="214">
        <v>0.46776003077378298</v>
      </c>
      <c r="D223" s="214">
        <v>0.49091496015550301</v>
      </c>
      <c r="E223" s="214">
        <v>0.43314180385488499</v>
      </c>
      <c r="F223" s="214">
        <v>0.52590022446045503</v>
      </c>
      <c r="G223" s="214">
        <v>0.23994728226626799</v>
      </c>
      <c r="H223" s="214">
        <v>0.20866563353804199</v>
      </c>
      <c r="I223" s="214">
        <v>0.50715866299347701</v>
      </c>
    </row>
    <row r="224" spans="1:9" s="14" customFormat="1" ht="14.45" customHeight="1">
      <c r="A224" s="236">
        <v>2019</v>
      </c>
      <c r="B224" s="236">
        <v>31</v>
      </c>
      <c r="C224" s="213">
        <v>0.41464581558661501</v>
      </c>
      <c r="D224" s="213">
        <v>0.283648774986479</v>
      </c>
      <c r="E224" s="213">
        <v>0.67919060848411295</v>
      </c>
      <c r="F224" s="213">
        <v>0.22753698593208299</v>
      </c>
      <c r="G224" s="213">
        <v>0.32942021164949098</v>
      </c>
      <c r="H224" s="213">
        <v>0.34710083507321099</v>
      </c>
      <c r="I224" s="213">
        <v>0.25272627924055402</v>
      </c>
    </row>
    <row r="225" spans="1:9" s="14" customFormat="1" ht="14.45" customHeight="1">
      <c r="A225" s="215">
        <v>2019</v>
      </c>
      <c r="B225" s="215">
        <v>32</v>
      </c>
      <c r="C225" s="214">
        <v>0.28190825934885599</v>
      </c>
      <c r="D225" s="214">
        <v>0.23968465493799401</v>
      </c>
      <c r="E225" s="214">
        <v>0.37499943474879199</v>
      </c>
      <c r="F225" s="214">
        <v>0.25555402603739402</v>
      </c>
      <c r="G225" s="214">
        <v>0.17023899564193101</v>
      </c>
      <c r="H225" s="214">
        <v>0.12670442460144701</v>
      </c>
      <c r="I225" s="214">
        <v>0.27336753461104601</v>
      </c>
    </row>
    <row r="226" spans="1:9" s="14" customFormat="1" ht="14.45" customHeight="1">
      <c r="A226" s="236">
        <v>2020</v>
      </c>
      <c r="B226" s="236">
        <v>10</v>
      </c>
      <c r="C226" s="213">
        <v>0.21981521696185299</v>
      </c>
      <c r="D226" s="213">
        <v>0.18986890116059699</v>
      </c>
      <c r="E226" s="213">
        <v>0.328055861319556</v>
      </c>
      <c r="F226" s="213">
        <v>0.19507832968338101</v>
      </c>
      <c r="G226" s="213">
        <v>0.171304544419211</v>
      </c>
      <c r="H226" s="213">
        <v>0.18671739181448099</v>
      </c>
      <c r="I226" s="213">
        <v>0.19376768955445001</v>
      </c>
    </row>
    <row r="227" spans="1:9" s="14" customFormat="1" ht="14.45" customHeight="1">
      <c r="A227" s="215">
        <v>2020</v>
      </c>
      <c r="B227" s="215">
        <v>11</v>
      </c>
      <c r="C227" s="214">
        <v>0.65717985656590605</v>
      </c>
      <c r="D227" s="214">
        <v>0.48141617522277802</v>
      </c>
      <c r="E227" s="214">
        <v>0.78203654343148199</v>
      </c>
      <c r="F227" s="214">
        <v>0.512646744309189</v>
      </c>
      <c r="G227" s="214">
        <v>0.29905974668796997</v>
      </c>
      <c r="H227" s="214">
        <v>0.25954474375230602</v>
      </c>
      <c r="I227" s="214">
        <v>0.76323099283784801</v>
      </c>
    </row>
    <row r="228" spans="1:9" s="14" customFormat="1" ht="14.45" customHeight="1">
      <c r="A228" s="236">
        <v>2020</v>
      </c>
      <c r="B228" s="236">
        <v>13</v>
      </c>
      <c r="C228" s="213">
        <v>0.48776930322923401</v>
      </c>
      <c r="D228" s="213">
        <v>0.30552293008804898</v>
      </c>
      <c r="E228" s="213">
        <v>0.78279434664324998</v>
      </c>
      <c r="F228" s="213">
        <v>0.30581711316045801</v>
      </c>
      <c r="G228" s="213">
        <v>0.293355096525037</v>
      </c>
      <c r="H228" s="213">
        <v>0.23965543925798799</v>
      </c>
      <c r="I228" s="213">
        <v>0.36748018608427502</v>
      </c>
    </row>
    <row r="229" spans="1:9" s="14" customFormat="1" ht="14.45" customHeight="1">
      <c r="A229" s="215">
        <v>2020</v>
      </c>
      <c r="B229" s="215">
        <v>14</v>
      </c>
      <c r="C229" s="214">
        <v>0.20269073477110999</v>
      </c>
      <c r="D229" s="214">
        <v>0.192752122845359</v>
      </c>
      <c r="E229" s="214">
        <v>0.45572319187807397</v>
      </c>
      <c r="F229" s="214">
        <v>0.23335969674722101</v>
      </c>
      <c r="G229" s="214">
        <v>0.129529813147408</v>
      </c>
      <c r="H229" s="214">
        <v>0.144176813538822</v>
      </c>
      <c r="I229" s="214">
        <v>0.22952165471753999</v>
      </c>
    </row>
    <row r="230" spans="1:9" s="14" customFormat="1" ht="14.45" customHeight="1">
      <c r="A230" s="236">
        <v>2020</v>
      </c>
      <c r="B230" s="236">
        <v>15</v>
      </c>
      <c r="C230" s="213">
        <v>0.205315590081348</v>
      </c>
      <c r="D230" s="213">
        <v>0.157014775625436</v>
      </c>
      <c r="E230" s="213">
        <v>0.52655401345483799</v>
      </c>
      <c r="F230" s="213">
        <v>0.20630437169521401</v>
      </c>
      <c r="G230" s="213">
        <v>9.2329116133617606E-2</v>
      </c>
      <c r="H230" s="213">
        <v>0.113477181518976</v>
      </c>
      <c r="I230" s="213">
        <v>0.25705336168186899</v>
      </c>
    </row>
    <row r="231" spans="1:9" s="14" customFormat="1" ht="14.45" customHeight="1">
      <c r="A231" s="215">
        <v>2020</v>
      </c>
      <c r="B231" s="215">
        <v>16</v>
      </c>
      <c r="C231" s="214">
        <v>0.22879359187675499</v>
      </c>
      <c r="D231" s="214">
        <v>0.14983817528232499</v>
      </c>
      <c r="E231" s="214">
        <v>0.44905517063366401</v>
      </c>
      <c r="F231" s="214">
        <v>0.15007649553389801</v>
      </c>
      <c r="G231" s="214">
        <v>0.141443418478127</v>
      </c>
      <c r="H231" s="214">
        <v>8.9815750618275306E-2</v>
      </c>
      <c r="I231" s="214">
        <v>0.23203075601106499</v>
      </c>
    </row>
    <row r="232" spans="1:9" s="14" customFormat="1" ht="14.45" customHeight="1">
      <c r="A232" s="236">
        <v>2020</v>
      </c>
      <c r="B232" s="236">
        <v>17</v>
      </c>
      <c r="C232" s="213">
        <v>0.16547217199653699</v>
      </c>
      <c r="D232" s="213">
        <v>0.16230980812994</v>
      </c>
      <c r="E232" s="213">
        <v>0.172904682771056</v>
      </c>
      <c r="F232" s="213">
        <v>0.16080299224639599</v>
      </c>
      <c r="G232" s="213">
        <v>0.16480813835027</v>
      </c>
      <c r="H232" s="213">
        <v>9.7338203057434805E-2</v>
      </c>
      <c r="I232" s="213">
        <v>0.167296515306567</v>
      </c>
    </row>
    <row r="233" spans="1:9" s="14" customFormat="1" ht="14.45" customHeight="1">
      <c r="A233" s="215">
        <v>2020</v>
      </c>
      <c r="B233" s="215">
        <v>18</v>
      </c>
      <c r="C233" s="214">
        <v>0.28098311719188002</v>
      </c>
      <c r="D233" s="214">
        <v>0.29942289904195901</v>
      </c>
      <c r="E233" s="214">
        <v>0</v>
      </c>
      <c r="F233" s="214">
        <v>0</v>
      </c>
      <c r="G233" s="214">
        <v>1</v>
      </c>
      <c r="H233" s="214">
        <v>1</v>
      </c>
      <c r="I233" s="214">
        <v>0</v>
      </c>
    </row>
    <row r="234" spans="1:9" s="14" customFormat="1" ht="14.45" customHeight="1">
      <c r="A234" s="236">
        <v>2020</v>
      </c>
      <c r="B234" s="236">
        <v>19</v>
      </c>
      <c r="C234" s="213">
        <v>2.11347007019092E-2</v>
      </c>
      <c r="D234" s="213">
        <v>1.83846002151066E-2</v>
      </c>
      <c r="E234" s="213">
        <v>0.13408346860253401</v>
      </c>
      <c r="F234" s="213">
        <v>1.5616757276563699E-2</v>
      </c>
      <c r="G234" s="213">
        <v>2.4350038589683799E-2</v>
      </c>
      <c r="H234" s="213">
        <v>1.05836441018087E-2</v>
      </c>
      <c r="I234" s="213">
        <v>1.5557217861504101E-2</v>
      </c>
    </row>
    <row r="235" spans="1:9" s="14" customFormat="1" ht="14.45" customHeight="1">
      <c r="A235" s="215">
        <v>2020</v>
      </c>
      <c r="B235" s="215">
        <v>20</v>
      </c>
      <c r="C235" s="214">
        <v>0.21885308907447601</v>
      </c>
      <c r="D235" s="214">
        <v>0.19845255647121501</v>
      </c>
      <c r="E235" s="214">
        <v>0.26729587262617499</v>
      </c>
      <c r="F235" s="214">
        <v>0.19390797174291499</v>
      </c>
      <c r="G235" s="214">
        <v>0.19099920187984001</v>
      </c>
      <c r="H235" s="214">
        <v>0.13708460950363399</v>
      </c>
      <c r="I235" s="214">
        <v>0.23716421597096601</v>
      </c>
    </row>
    <row r="236" spans="1:9" s="14" customFormat="1" ht="14.45" customHeight="1">
      <c r="A236" s="236">
        <v>2020</v>
      </c>
      <c r="B236" s="236">
        <v>21</v>
      </c>
      <c r="C236" s="213">
        <v>0.36503735310950702</v>
      </c>
      <c r="D236" s="213">
        <v>0.23456162892027899</v>
      </c>
      <c r="E236" s="213">
        <v>0.48015363552618801</v>
      </c>
      <c r="F236" s="213">
        <v>9.9673403940155197E-2</v>
      </c>
      <c r="G236" s="213">
        <v>0.56570793463904601</v>
      </c>
      <c r="H236" s="213">
        <v>0.44265257512606598</v>
      </c>
      <c r="I236" s="213">
        <v>0.35713569369528703</v>
      </c>
    </row>
    <row r="237" spans="1:9" s="14" customFormat="1" ht="14.45" customHeight="1">
      <c r="A237" s="215">
        <v>2020</v>
      </c>
      <c r="B237" s="215">
        <v>22</v>
      </c>
      <c r="C237" s="214">
        <v>0.31944240982405497</v>
      </c>
      <c r="D237" s="214">
        <v>0.23938804424236801</v>
      </c>
      <c r="E237" s="214">
        <v>0.56308651914465901</v>
      </c>
      <c r="F237" s="214">
        <v>0.25066055671225002</v>
      </c>
      <c r="G237" s="214">
        <v>0.18270853280692201</v>
      </c>
      <c r="H237" s="214">
        <v>0.20232311696160199</v>
      </c>
      <c r="I237" s="214">
        <v>0.31757151558758401</v>
      </c>
    </row>
    <row r="238" spans="1:9" s="14" customFormat="1" ht="14.45" customHeight="1">
      <c r="A238" s="236">
        <v>2020</v>
      </c>
      <c r="B238" s="236">
        <v>23</v>
      </c>
      <c r="C238" s="213">
        <v>0.32152719587762302</v>
      </c>
      <c r="D238" s="213">
        <v>0.31284542959475797</v>
      </c>
      <c r="E238" s="213">
        <v>0.33514764558562699</v>
      </c>
      <c r="F238" s="213">
        <v>0.29353379686106901</v>
      </c>
      <c r="G238" s="213">
        <v>0.36844626081816401</v>
      </c>
      <c r="H238" s="213">
        <v>0.30088306665020798</v>
      </c>
      <c r="I238" s="213">
        <v>0.31237168950348099</v>
      </c>
    </row>
    <row r="239" spans="1:9" s="14" customFormat="1" ht="14.45" customHeight="1">
      <c r="A239" s="215">
        <v>2020</v>
      </c>
      <c r="B239" s="215">
        <v>24</v>
      </c>
      <c r="C239" s="214">
        <v>0.17894977035962201</v>
      </c>
      <c r="D239" s="214">
        <v>0.12815246840330399</v>
      </c>
      <c r="E239" s="214">
        <v>0.35796185307456302</v>
      </c>
      <c r="F239" s="214">
        <v>0.12114694160441</v>
      </c>
      <c r="G239" s="214">
        <v>0.13963572969758201</v>
      </c>
      <c r="H239" s="214">
        <v>0.12085567202643099</v>
      </c>
      <c r="I239" s="214">
        <v>0.155127349055555</v>
      </c>
    </row>
    <row r="240" spans="1:9" s="14" customFormat="1" ht="14.45" customHeight="1">
      <c r="A240" s="236">
        <v>2020</v>
      </c>
      <c r="B240" s="236">
        <v>25</v>
      </c>
      <c r="C240" s="213">
        <v>0.20934570204504599</v>
      </c>
      <c r="D240" s="213">
        <v>0.16224290711265399</v>
      </c>
      <c r="E240" s="213">
        <v>0.301353390942248</v>
      </c>
      <c r="F240" s="213">
        <v>0.16646103717608701</v>
      </c>
      <c r="G240" s="213">
        <v>0.125604211674191</v>
      </c>
      <c r="H240" s="213">
        <v>0.12589050145400599</v>
      </c>
      <c r="I240" s="213">
        <v>0.2042907148377</v>
      </c>
    </row>
    <row r="241" spans="1:9" s="14" customFormat="1" ht="14.45" customHeight="1">
      <c r="A241" s="215">
        <v>2020</v>
      </c>
      <c r="B241" s="215">
        <v>26</v>
      </c>
      <c r="C241" s="214">
        <v>0.31305934228674898</v>
      </c>
      <c r="D241" s="214">
        <v>0.183714441660598</v>
      </c>
      <c r="E241" s="214">
        <v>0.55349039527403598</v>
      </c>
      <c r="F241" s="214">
        <v>0.13180495861373201</v>
      </c>
      <c r="G241" s="214">
        <v>0.27954151407696498</v>
      </c>
      <c r="H241" s="214">
        <v>7.1783784650564397E-2</v>
      </c>
      <c r="I241" s="214">
        <v>0.20248573965955299</v>
      </c>
    </row>
    <row r="242" spans="1:9" s="14" customFormat="1" ht="14.45" customHeight="1">
      <c r="A242" s="236">
        <v>2020</v>
      </c>
      <c r="B242" s="236">
        <v>27</v>
      </c>
      <c r="C242" s="213">
        <v>0.27297660900950199</v>
      </c>
      <c r="D242" s="213">
        <v>0.20507521489779901</v>
      </c>
      <c r="E242" s="213">
        <v>0.39789188474075599</v>
      </c>
      <c r="F242" s="213">
        <v>0.20946931669086499</v>
      </c>
      <c r="G242" s="213">
        <v>0.191042352502961</v>
      </c>
      <c r="H242" s="213">
        <v>0.20277630286414</v>
      </c>
      <c r="I242" s="213">
        <v>0.28882987030752599</v>
      </c>
    </row>
    <row r="243" spans="1:9" s="14" customFormat="1" ht="14.45" customHeight="1">
      <c r="A243" s="215">
        <v>2020</v>
      </c>
      <c r="B243" s="215">
        <v>28</v>
      </c>
      <c r="C243" s="214">
        <v>0.35679511872175901</v>
      </c>
      <c r="D243" s="214">
        <v>0.30963055434839498</v>
      </c>
      <c r="E243" s="214">
        <v>0.41944327383776803</v>
      </c>
      <c r="F243" s="214">
        <v>0.308642267098309</v>
      </c>
      <c r="G243" s="214">
        <v>0.30694984849992302</v>
      </c>
      <c r="H243" s="214">
        <v>0.26309148447761199</v>
      </c>
      <c r="I243" s="214">
        <v>0.33402599506577502</v>
      </c>
    </row>
    <row r="244" spans="1:9" s="14" customFormat="1" ht="14.45" customHeight="1">
      <c r="A244" s="236">
        <v>2020</v>
      </c>
      <c r="B244" s="236">
        <v>29</v>
      </c>
      <c r="C244" s="213">
        <v>0.43310533217783198</v>
      </c>
      <c r="D244" s="213">
        <v>0.37631813014545901</v>
      </c>
      <c r="E244" s="213">
        <v>0.51574481740299305</v>
      </c>
      <c r="F244" s="213">
        <v>0.38475069263988598</v>
      </c>
      <c r="G244" s="213">
        <v>0.336885147716938</v>
      </c>
      <c r="H244" s="213">
        <v>0.19259975264873599</v>
      </c>
      <c r="I244" s="213">
        <v>0.412980112186971</v>
      </c>
    </row>
    <row r="245" spans="1:9" s="14" customFormat="1" ht="14.45" customHeight="1">
      <c r="A245" s="215">
        <v>2020</v>
      </c>
      <c r="B245" s="215">
        <v>30</v>
      </c>
      <c r="C245" s="214">
        <v>0.401490504574744</v>
      </c>
      <c r="D245" s="214">
        <v>0.35946787523252499</v>
      </c>
      <c r="E245" s="214">
        <v>0.47415945183511199</v>
      </c>
      <c r="F245" s="214">
        <v>0.34263298459131702</v>
      </c>
      <c r="G245" s="214">
        <v>0.49713123612058002</v>
      </c>
      <c r="H245" s="214">
        <v>0.45793371443479602</v>
      </c>
      <c r="I245" s="214">
        <v>0.30581327709082301</v>
      </c>
    </row>
    <row r="246" spans="1:9" s="14" customFormat="1" ht="14.45" customHeight="1">
      <c r="A246" s="236">
        <v>2020</v>
      </c>
      <c r="B246" s="236">
        <v>31</v>
      </c>
      <c r="C246" s="213">
        <v>0.52511359191721996</v>
      </c>
      <c r="D246" s="213">
        <v>0.39582995906155599</v>
      </c>
      <c r="E246" s="213">
        <v>0.79646268743569404</v>
      </c>
      <c r="F246" s="213">
        <v>0.3662139915207</v>
      </c>
      <c r="G246" s="213">
        <v>0.49378304380563198</v>
      </c>
      <c r="H246" s="213">
        <v>0.45719856178774898</v>
      </c>
      <c r="I246" s="213">
        <v>0.477981084423592</v>
      </c>
    </row>
    <row r="247" spans="1:9" s="14" customFormat="1" ht="14.45" customHeight="1" thickBot="1">
      <c r="A247" s="215">
        <v>2020</v>
      </c>
      <c r="B247" s="215">
        <v>32</v>
      </c>
      <c r="C247" s="214">
        <v>0.26811393634019198</v>
      </c>
      <c r="D247" s="214">
        <v>0.255437010133508</v>
      </c>
      <c r="E247" s="214">
        <v>0.29406502315816402</v>
      </c>
      <c r="F247" s="214">
        <v>0.28377289691177898</v>
      </c>
      <c r="G247" s="214">
        <v>0.16669192322144299</v>
      </c>
      <c r="H247" s="214">
        <v>0.160072143941006</v>
      </c>
      <c r="I247" s="214">
        <v>0.28283218958442202</v>
      </c>
    </row>
    <row r="248" spans="1:9" ht="16.5" thickTop="1">
      <c r="A248" s="255"/>
      <c r="B248" s="255"/>
      <c r="C248" s="255"/>
      <c r="D248" s="255"/>
      <c r="E248" s="255"/>
      <c r="F248" s="255"/>
      <c r="G248" s="255"/>
      <c r="H248" s="255"/>
      <c r="I248" s="255"/>
    </row>
    <row r="249" spans="1:9" ht="15.75">
      <c r="A249" s="215" t="s">
        <v>43</v>
      </c>
      <c r="B249" s="215"/>
      <c r="C249" s="214"/>
      <c r="D249" s="214"/>
      <c r="E249" s="214"/>
      <c r="F249" s="214"/>
      <c r="G249" s="214"/>
      <c r="H249" s="214"/>
      <c r="I249" s="214"/>
    </row>
    <row r="250" spans="1:9" ht="15.75">
      <c r="A250" s="215" t="s">
        <v>44</v>
      </c>
      <c r="B250" s="215"/>
      <c r="C250" s="214"/>
      <c r="D250" s="214"/>
      <c r="E250" s="214"/>
      <c r="F250" s="214"/>
      <c r="G250" s="214"/>
      <c r="H250" s="214"/>
      <c r="I250" s="214"/>
    </row>
    <row r="251" spans="1:9" ht="15.75">
      <c r="A251" s="203" t="s">
        <v>45</v>
      </c>
      <c r="B251" s="155"/>
      <c r="C251" s="155"/>
      <c r="D251" s="155"/>
      <c r="E251" s="155"/>
      <c r="F251" s="155"/>
      <c r="G251" s="155"/>
      <c r="H251" s="155"/>
      <c r="I251" s="155"/>
    </row>
    <row r="252" spans="1:9" ht="15.75">
      <c r="A252" s="203" t="s">
        <v>46</v>
      </c>
      <c r="B252" s="155"/>
      <c r="C252" s="155"/>
      <c r="D252" s="155"/>
      <c r="E252" s="155"/>
      <c r="F252" s="155"/>
      <c r="G252" s="155"/>
      <c r="H252" s="155"/>
      <c r="I252" s="155"/>
    </row>
    <row r="253" spans="1:9" ht="15.75">
      <c r="A253" s="203"/>
      <c r="B253" s="155"/>
      <c r="C253" s="155"/>
      <c r="D253" s="155"/>
      <c r="E253" s="155"/>
      <c r="F253" s="155"/>
      <c r="G253" s="155"/>
      <c r="H253" s="155"/>
      <c r="I253" s="155"/>
    </row>
    <row r="254" spans="1:9" ht="15.75">
      <c r="A254" s="203" t="s">
        <v>33</v>
      </c>
      <c r="B254" s="155"/>
      <c r="C254" s="155"/>
      <c r="D254" s="155"/>
      <c r="E254" s="155"/>
      <c r="F254" s="155"/>
      <c r="G254" s="155"/>
      <c r="H254" s="155"/>
      <c r="I254" s="155"/>
    </row>
    <row r="255" spans="1:9">
      <c r="A255" s="14"/>
      <c r="B255" s="14"/>
      <c r="C255" s="14"/>
      <c r="D255" s="14"/>
      <c r="E255" s="14"/>
      <c r="F255" s="14"/>
      <c r="G255" s="14"/>
      <c r="H255" s="14"/>
      <c r="I255" s="14"/>
    </row>
    <row r="256" spans="1:9">
      <c r="A256" s="14"/>
      <c r="B256" s="14"/>
      <c r="C256" s="14"/>
      <c r="D256" s="14"/>
      <c r="E256" s="14"/>
      <c r="F256" s="14"/>
      <c r="G256" s="14"/>
      <c r="H256" s="14"/>
      <c r="I256" s="14"/>
    </row>
    <row r="257" spans="1:9">
      <c r="A257" s="14"/>
      <c r="B257" s="14"/>
      <c r="C257" s="14"/>
      <c r="D257" s="14"/>
      <c r="E257" s="14"/>
      <c r="F257" s="14"/>
      <c r="G257" s="14"/>
      <c r="H257" s="14"/>
      <c r="I257" s="14"/>
    </row>
    <row r="258" spans="1:9">
      <c r="A258" s="14"/>
      <c r="B258" s="14"/>
      <c r="C258" s="14"/>
      <c r="D258" s="14"/>
      <c r="E258" s="14"/>
      <c r="F258" s="14"/>
      <c r="G258" s="14"/>
      <c r="H258" s="14"/>
      <c r="I258" s="14"/>
    </row>
    <row r="259" spans="1:9">
      <c r="A259" s="14"/>
      <c r="B259" s="14"/>
      <c r="C259" s="14"/>
      <c r="D259" s="14"/>
      <c r="E259" s="14"/>
      <c r="F259" s="14"/>
      <c r="G259" s="14"/>
      <c r="H259" s="14"/>
      <c r="I259" s="14"/>
    </row>
    <row r="260" spans="1:9">
      <c r="A260" s="14"/>
      <c r="B260" s="14"/>
      <c r="C260" s="14"/>
      <c r="D260" s="14"/>
      <c r="E260" s="14"/>
      <c r="F260" s="14"/>
      <c r="G260" s="14"/>
      <c r="H260" s="14"/>
      <c r="I260" s="14"/>
    </row>
    <row r="261" spans="1:9">
      <c r="A261" s="14"/>
      <c r="B261" s="14"/>
      <c r="C261" s="14"/>
      <c r="D261" s="14"/>
      <c r="E261" s="14"/>
      <c r="F261" s="14"/>
      <c r="G261" s="14"/>
      <c r="H261" s="14"/>
      <c r="I261" s="14"/>
    </row>
    <row r="262" spans="1:9">
      <c r="A262" s="14"/>
      <c r="B262" s="14"/>
      <c r="C262" s="14"/>
      <c r="D262" s="14"/>
      <c r="E262" s="14"/>
      <c r="F262" s="14"/>
      <c r="G262" s="14"/>
      <c r="H262" s="14"/>
      <c r="I262" s="14"/>
    </row>
    <row r="263" spans="1:9">
      <c r="A263" s="14"/>
      <c r="B263" s="14"/>
      <c r="C263" s="14"/>
      <c r="D263" s="14"/>
      <c r="E263" s="14"/>
      <c r="F263" s="14"/>
      <c r="G263" s="14"/>
      <c r="H263" s="14"/>
      <c r="I263" s="14"/>
    </row>
  </sheetData>
  <hyperlinks>
    <hyperlink ref="I1" location="inhalt!A1" display="Inhaltsverzeichnis" xr:uid="{86D89144-248A-4C70-A33D-4C58F8175E0C}"/>
  </hyperlinks>
  <pageMargins left="0.70866141732283472" right="0.70866141732283472" top="0.78740157480314965" bottom="0.78740157480314965" header="0.31496062992125984" footer="0.31496062992125984"/>
  <pageSetup paperSize="9" scale="91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1605-9021-489C-BCF1-E985292D1547}">
  <sheetPr>
    <tabColor rgb="FFFFFF00"/>
    <pageSetUpPr fitToPage="1"/>
  </sheetPr>
  <dimension ref="A1:G54"/>
  <sheetViews>
    <sheetView showZeros="0" zoomScaleNormal="100" workbookViewId="0">
      <selection activeCell="A43" sqref="A43"/>
    </sheetView>
  </sheetViews>
  <sheetFormatPr baseColWidth="10" defaultRowHeight="14.25"/>
  <cols>
    <col min="1" max="1" width="13.42578125" style="2" customWidth="1"/>
    <col min="2" max="4" width="14.42578125" style="1" customWidth="1"/>
    <col min="5" max="16384" width="11.42578125" style="1"/>
  </cols>
  <sheetData>
    <row r="1" spans="1:7" s="35" customFormat="1" ht="15">
      <c r="A1" s="35" t="s">
        <v>26</v>
      </c>
      <c r="E1" s="313" t="s">
        <v>70</v>
      </c>
    </row>
    <row r="2" spans="1:7" customFormat="1" ht="15"/>
    <row r="3" spans="1:7" s="8" customFormat="1" ht="13.5">
      <c r="A3" s="45" t="s">
        <v>449</v>
      </c>
      <c r="B3" s="45"/>
      <c r="C3" s="45"/>
      <c r="D3" s="45"/>
      <c r="G3" s="9"/>
    </row>
    <row r="4" spans="1:7" ht="15" thickBot="1">
      <c r="A4" s="7"/>
      <c r="B4" s="6"/>
      <c r="C4" s="6"/>
      <c r="D4" s="6"/>
    </row>
    <row r="5" spans="1:7" ht="15" thickTop="1">
      <c r="B5" s="5" t="s">
        <v>4</v>
      </c>
      <c r="C5" s="5" t="s">
        <v>115</v>
      </c>
      <c r="D5" s="5" t="s">
        <v>114</v>
      </c>
      <c r="E5" s="60"/>
      <c r="F5" s="5"/>
      <c r="G5" s="5"/>
    </row>
    <row r="6" spans="1:7">
      <c r="A6" s="61" t="s">
        <v>268</v>
      </c>
      <c r="B6" s="5"/>
      <c r="C6" s="5"/>
      <c r="D6" s="5"/>
      <c r="E6" s="60"/>
      <c r="F6" s="5"/>
      <c r="G6" s="5"/>
    </row>
    <row r="7" spans="1:7" ht="13.5" customHeight="1">
      <c r="A7" s="196">
        <v>40544</v>
      </c>
      <c r="B7" s="213">
        <v>0.97827136574226947</v>
      </c>
      <c r="C7" s="213">
        <v>2.2072697977327276</v>
      </c>
      <c r="D7" s="213">
        <v>0.44385742145759965</v>
      </c>
      <c r="E7" s="198"/>
      <c r="F7" s="198"/>
      <c r="G7" s="198"/>
    </row>
    <row r="8" spans="1:7" ht="13.5" customHeight="1">
      <c r="A8" s="199">
        <v>40909</v>
      </c>
      <c r="B8" s="214">
        <v>0.91086152303985546</v>
      </c>
      <c r="C8" s="214">
        <v>2.1532701828676784</v>
      </c>
      <c r="D8" s="214">
        <v>0.41689304272016503</v>
      </c>
      <c r="E8" s="198"/>
      <c r="F8" s="198"/>
      <c r="G8" s="198"/>
    </row>
    <row r="9" spans="1:7" ht="13.5" customHeight="1">
      <c r="A9" s="196">
        <v>41275</v>
      </c>
      <c r="B9" s="213">
        <v>0.93735403484892932</v>
      </c>
      <c r="C9" s="213">
        <v>2.2292699215433518</v>
      </c>
      <c r="D9" s="213">
        <v>0.42862226315774199</v>
      </c>
      <c r="E9" s="198"/>
      <c r="F9" s="198"/>
      <c r="G9" s="198"/>
    </row>
    <row r="10" spans="1:7" ht="13.5" customHeight="1">
      <c r="A10" s="199">
        <v>41640</v>
      </c>
      <c r="B10" s="214">
        <v>0.94938516123997585</v>
      </c>
      <c r="C10" s="214">
        <v>2.206597983618229</v>
      </c>
      <c r="D10" s="214">
        <v>0.44231292972946679</v>
      </c>
      <c r="E10" s="198"/>
      <c r="F10" s="214"/>
      <c r="G10" s="198"/>
    </row>
    <row r="11" spans="1:7" ht="13.5" customHeight="1">
      <c r="A11" s="196">
        <v>42005</v>
      </c>
      <c r="B11" s="213">
        <v>0.93260583257826646</v>
      </c>
      <c r="C11" s="213">
        <v>2.2019555809929861</v>
      </c>
      <c r="D11" s="213">
        <v>0.4308843267629755</v>
      </c>
      <c r="E11" s="198"/>
      <c r="F11" s="214"/>
      <c r="G11" s="198"/>
    </row>
    <row r="12" spans="1:7" ht="13.5" customHeight="1">
      <c r="A12" s="199">
        <v>42370</v>
      </c>
      <c r="B12" s="214">
        <v>0.9606039697097134</v>
      </c>
      <c r="C12" s="214">
        <v>2.2251825746895535</v>
      </c>
      <c r="D12" s="214">
        <v>0.44015163826744591</v>
      </c>
      <c r="E12" s="198"/>
      <c r="F12" s="214"/>
      <c r="G12" s="198"/>
    </row>
    <row r="13" spans="1:7" ht="13.5" customHeight="1">
      <c r="A13" s="196">
        <v>42736</v>
      </c>
      <c r="B13" s="213">
        <v>0.96057689217788478</v>
      </c>
      <c r="C13" s="213">
        <v>2.2458053803404798</v>
      </c>
      <c r="D13" s="213">
        <v>0.42890158635061137</v>
      </c>
      <c r="E13" s="198"/>
      <c r="F13" s="214"/>
      <c r="G13" s="198"/>
    </row>
    <row r="14" spans="1:7" ht="13.5" customHeight="1">
      <c r="A14" s="199">
        <v>43101</v>
      </c>
      <c r="B14" s="214">
        <v>0.9584003862887519</v>
      </c>
      <c r="C14" s="214">
        <v>2.210195120067044</v>
      </c>
      <c r="D14" s="214">
        <v>0.42832431592187803</v>
      </c>
      <c r="E14" s="198"/>
      <c r="F14" s="214"/>
      <c r="G14" s="198"/>
    </row>
    <row r="15" spans="1:7" ht="13.5" customHeight="1">
      <c r="A15" s="196">
        <v>43466</v>
      </c>
      <c r="B15" s="213">
        <v>0.95328165440309587</v>
      </c>
      <c r="C15" s="213">
        <v>2.1879339153926187</v>
      </c>
      <c r="D15" s="213">
        <v>0.43557361549340856</v>
      </c>
      <c r="E15" s="198"/>
      <c r="F15" s="214"/>
      <c r="G15" s="198"/>
    </row>
    <row r="16" spans="1:7" ht="13.5" customHeight="1">
      <c r="A16" s="199">
        <v>43831</v>
      </c>
      <c r="B16" s="214">
        <v>0.97297082754000097</v>
      </c>
      <c r="C16" s="214">
        <v>2.2647915595801522</v>
      </c>
      <c r="D16" s="214">
        <v>0.43287716457756631</v>
      </c>
      <c r="E16" s="198"/>
      <c r="F16" s="214"/>
      <c r="G16" s="198"/>
    </row>
    <row r="17" spans="1:7" ht="13.5" customHeight="1">
      <c r="A17" s="196">
        <v>44197</v>
      </c>
      <c r="B17" s="213">
        <v>0.91669048596294289</v>
      </c>
      <c r="C17" s="213">
        <v>2.1392575547266124</v>
      </c>
      <c r="D17" s="213">
        <v>0.40250743925706617</v>
      </c>
      <c r="E17" s="198"/>
      <c r="F17" s="214"/>
      <c r="G17" s="198"/>
    </row>
    <row r="18" spans="1:7" ht="24.95" customHeight="1">
      <c r="A18" s="199" t="s">
        <v>157</v>
      </c>
      <c r="B18" s="214">
        <v>0.9810714336370201</v>
      </c>
      <c r="C18" s="214">
        <v>2.241405178426815</v>
      </c>
      <c r="D18" s="214">
        <v>0.43031258102671854</v>
      </c>
      <c r="E18" s="198"/>
      <c r="G18" s="198"/>
    </row>
    <row r="19" spans="1:7" ht="13.5" customHeight="1">
      <c r="A19" s="196" t="s">
        <v>158</v>
      </c>
      <c r="B19" s="213">
        <v>0.93917653027955961</v>
      </c>
      <c r="C19" s="213">
        <v>2.1771154234311361</v>
      </c>
      <c r="D19" s="213">
        <v>0.40943296357820769</v>
      </c>
      <c r="E19" s="198"/>
      <c r="G19" s="198"/>
    </row>
    <row r="20" spans="1:7" ht="13.5" customHeight="1">
      <c r="A20" s="199" t="s">
        <v>159</v>
      </c>
      <c r="B20" s="214">
        <v>0.90331612005662354</v>
      </c>
      <c r="C20" s="214">
        <v>2.1417851292232277</v>
      </c>
      <c r="D20" s="214">
        <v>0.39961594760953256</v>
      </c>
      <c r="E20" s="198"/>
      <c r="G20" s="198"/>
    </row>
    <row r="21" spans="1:7" ht="13.5" customHeight="1">
      <c r="A21" s="196" t="s">
        <v>165</v>
      </c>
      <c r="B21" s="213">
        <v>0.85578557438021441</v>
      </c>
      <c r="C21" s="213">
        <v>2.0147536091101661</v>
      </c>
      <c r="D21" s="213">
        <v>0.37651031461310547</v>
      </c>
      <c r="E21" s="198"/>
      <c r="F21" s="198"/>
      <c r="G21" s="198"/>
    </row>
    <row r="22" spans="1:7" ht="13.5" customHeight="1">
      <c r="A22" s="199" t="s">
        <v>432</v>
      </c>
      <c r="B22" s="214">
        <v>0.83701793354782594</v>
      </c>
      <c r="C22" s="214">
        <v>2.0961761665488394</v>
      </c>
      <c r="D22" s="214">
        <v>0.34234796029557546</v>
      </c>
      <c r="E22" s="198"/>
      <c r="F22" s="198"/>
      <c r="G22" s="198"/>
    </row>
    <row r="23" spans="1:7" ht="13.5" customHeight="1">
      <c r="A23" s="196" t="s">
        <v>433</v>
      </c>
      <c r="B23" s="213">
        <v>0.8466483027826599</v>
      </c>
      <c r="C23" s="213">
        <v>1.9927875101119219</v>
      </c>
      <c r="D23" s="213">
        <v>0.36301450950061659</v>
      </c>
      <c r="E23" s="198"/>
      <c r="F23" s="198"/>
      <c r="G23" s="198"/>
    </row>
    <row r="24" spans="1:7" ht="13.5" customHeight="1">
      <c r="A24" s="199" t="s">
        <v>434</v>
      </c>
      <c r="B24" s="214">
        <v>0.79242187388989527</v>
      </c>
      <c r="C24" s="214">
        <v>1.8953629570071395</v>
      </c>
      <c r="D24" s="214">
        <v>0.34449695080110415</v>
      </c>
      <c r="E24" s="198"/>
      <c r="F24" s="198"/>
      <c r="G24" s="198"/>
    </row>
    <row r="25" spans="1:7" ht="13.5" customHeight="1">
      <c r="A25" s="196" t="s">
        <v>435</v>
      </c>
      <c r="B25" s="213">
        <v>0</v>
      </c>
      <c r="C25" s="213">
        <v>0</v>
      </c>
      <c r="D25" s="213">
        <v>0</v>
      </c>
      <c r="E25" s="198"/>
      <c r="F25" s="198"/>
      <c r="G25" s="198"/>
    </row>
    <row r="26" spans="1:7" ht="24.95" customHeight="1">
      <c r="A26" s="199" t="s">
        <v>166</v>
      </c>
      <c r="B26" s="214">
        <v>0.93976631879227279</v>
      </c>
      <c r="C26" s="214">
        <v>2.1856631234595865</v>
      </c>
      <c r="D26" s="214">
        <v>0.41242508086793944</v>
      </c>
      <c r="E26" s="198"/>
      <c r="F26" s="198"/>
      <c r="G26" s="198"/>
    </row>
    <row r="27" spans="1:7" ht="13.5" customHeight="1">
      <c r="A27" s="196" t="s">
        <v>436</v>
      </c>
      <c r="B27" s="213">
        <v>0.82558432892985978</v>
      </c>
      <c r="C27" s="213">
        <v>1.9950678901756711</v>
      </c>
      <c r="D27" s="213">
        <v>0.3498522431109129</v>
      </c>
      <c r="E27" s="198"/>
      <c r="F27" s="198"/>
      <c r="G27" s="198"/>
    </row>
    <row r="28" spans="1:7" ht="13.5" customHeight="1">
      <c r="A28" s="62" t="s">
        <v>12</v>
      </c>
      <c r="B28" s="198"/>
      <c r="C28" s="198"/>
      <c r="D28" s="198"/>
      <c r="E28" s="198"/>
      <c r="F28" s="198"/>
      <c r="G28" s="198"/>
    </row>
    <row r="29" spans="1:7" ht="13.5" customHeight="1">
      <c r="A29" s="196">
        <v>40544</v>
      </c>
      <c r="B29" s="197">
        <v>-2.5296293680723472</v>
      </c>
      <c r="C29" s="197">
        <v>-1.1406265889294986</v>
      </c>
      <c r="D29" s="197">
        <v>-1.1168341266966215</v>
      </c>
      <c r="E29" s="198"/>
      <c r="F29" s="198"/>
      <c r="G29" s="198"/>
    </row>
    <row r="30" spans="1:7" ht="13.5" customHeight="1">
      <c r="A30" s="199">
        <v>40909</v>
      </c>
      <c r="B30" s="198">
        <v>-6.8907099873322348</v>
      </c>
      <c r="C30" s="198">
        <v>-2.4464437886350265</v>
      </c>
      <c r="D30" s="198">
        <v>-6.075009098391396</v>
      </c>
      <c r="E30" s="198"/>
      <c r="F30" s="198"/>
      <c r="G30" s="198"/>
    </row>
    <row r="31" spans="1:7" ht="13.5" customHeight="1">
      <c r="A31" s="196">
        <v>41275</v>
      </c>
      <c r="B31" s="197">
        <v>2.9085114629344879</v>
      </c>
      <c r="C31" s="197">
        <v>3.5295031380808259</v>
      </c>
      <c r="D31" s="197">
        <v>2.8134843318673641</v>
      </c>
      <c r="E31" s="198"/>
      <c r="F31" s="198"/>
      <c r="G31" s="198"/>
    </row>
    <row r="32" spans="1:7" ht="13.5" customHeight="1">
      <c r="A32" s="199">
        <v>41640</v>
      </c>
      <c r="B32" s="198">
        <v>1.2835199875131016</v>
      </c>
      <c r="C32" s="198">
        <v>-1.0170117896457653</v>
      </c>
      <c r="D32" s="198">
        <v>3.1941100004612553</v>
      </c>
      <c r="E32" s="198"/>
      <c r="F32" s="198"/>
      <c r="G32" s="198"/>
    </row>
    <row r="33" spans="1:7" ht="13.5" customHeight="1">
      <c r="A33" s="196">
        <v>42005</v>
      </c>
      <c r="B33" s="197">
        <v>-1.7673889741223883</v>
      </c>
      <c r="C33" s="197">
        <v>-0.21038733197927895</v>
      </c>
      <c r="D33" s="197">
        <v>-2.5838274665588901</v>
      </c>
      <c r="E33" s="198"/>
      <c r="F33" s="198"/>
      <c r="G33" s="198"/>
    </row>
    <row r="34" spans="1:7" ht="13.5" customHeight="1">
      <c r="A34" s="199">
        <v>42370</v>
      </c>
      <c r="B34" s="198">
        <v>3.0021404706470429</v>
      </c>
      <c r="C34" s="198">
        <v>1.0548347976253492</v>
      </c>
      <c r="D34" s="198">
        <v>2.1507655138192696</v>
      </c>
      <c r="E34" s="198"/>
      <c r="F34" s="198"/>
      <c r="G34" s="198"/>
    </row>
    <row r="35" spans="1:7" ht="13.5" customHeight="1">
      <c r="A35" s="196">
        <v>42736</v>
      </c>
      <c r="B35" s="197">
        <v>-2.8188028243112265E-3</v>
      </c>
      <c r="C35" s="197">
        <v>0.92679162085401134</v>
      </c>
      <c r="D35" s="197">
        <v>-2.5559491181534022</v>
      </c>
      <c r="E35" s="198"/>
      <c r="F35" s="198"/>
      <c r="G35" s="198"/>
    </row>
    <row r="36" spans="1:7" ht="13.5" customHeight="1">
      <c r="A36" s="199">
        <v>43101</v>
      </c>
      <c r="B36" s="198">
        <v>-0.22658320295402407</v>
      </c>
      <c r="C36" s="198">
        <v>-1.5856342933881951</v>
      </c>
      <c r="D36" s="198">
        <v>-0.13459274740510002</v>
      </c>
      <c r="E36" s="198"/>
      <c r="F36" s="198"/>
      <c r="G36" s="198"/>
    </row>
    <row r="37" spans="1:7" ht="13.5" customHeight="1">
      <c r="A37" s="196">
        <v>43466</v>
      </c>
      <c r="B37" s="197">
        <v>-0.53409117513792792</v>
      </c>
      <c r="C37" s="197">
        <v>-1.0072054033740696</v>
      </c>
      <c r="D37" s="197">
        <v>1.6924791103507488</v>
      </c>
      <c r="E37" s="198"/>
      <c r="F37" s="198"/>
      <c r="G37" s="198"/>
    </row>
    <row r="38" spans="1:7" ht="13.5" customHeight="1">
      <c r="A38" s="199">
        <v>43831</v>
      </c>
      <c r="B38" s="198">
        <v>2.0654098446102607</v>
      </c>
      <c r="C38" s="198">
        <v>3.5127955029547406</v>
      </c>
      <c r="D38" s="198">
        <v>-0.6190574497465301</v>
      </c>
      <c r="E38" s="198"/>
      <c r="F38" s="198"/>
      <c r="G38" s="198"/>
    </row>
    <row r="39" spans="1:7" ht="13.5" customHeight="1">
      <c r="A39" s="196">
        <v>44197</v>
      </c>
      <c r="B39" s="197">
        <v>-5.7843811945887218</v>
      </c>
      <c r="C39" s="197">
        <v>-5.5428502602160599</v>
      </c>
      <c r="D39" s="197">
        <v>-7.0157836461845191</v>
      </c>
      <c r="E39" s="198"/>
      <c r="F39" s="198"/>
      <c r="G39" s="198"/>
    </row>
    <row r="40" spans="1:7" ht="24.95" customHeight="1">
      <c r="A40" s="199" t="s">
        <v>157</v>
      </c>
      <c r="B40" s="198">
        <v>-2.4829367985963993</v>
      </c>
      <c r="C40" s="198">
        <v>-1.2654382130862385</v>
      </c>
      <c r="D40" s="198">
        <v>-3.9008557148315868</v>
      </c>
      <c r="E40" s="198"/>
      <c r="F40" s="198"/>
      <c r="G40" s="198"/>
    </row>
    <row r="41" spans="1:7" ht="13.5" customHeight="1">
      <c r="A41" s="196" t="s">
        <v>158</v>
      </c>
      <c r="B41" s="197">
        <v>-3.5612690978459023</v>
      </c>
      <c r="C41" s="197">
        <v>-5.4782445434356193</v>
      </c>
      <c r="D41" s="197">
        <v>-4.7787820647840258</v>
      </c>
      <c r="E41" s="198"/>
      <c r="F41" s="198"/>
      <c r="G41" s="198"/>
    </row>
    <row r="42" spans="1:7" ht="13.5" customHeight="1">
      <c r="A42" s="199" t="s">
        <v>159</v>
      </c>
      <c r="B42" s="198">
        <v>-7.3853506743458013</v>
      </c>
      <c r="C42" s="198">
        <v>-6.8649532658993389</v>
      </c>
      <c r="D42" s="198">
        <v>-7.5947267372377834</v>
      </c>
      <c r="E42" s="198"/>
      <c r="F42" s="198"/>
      <c r="G42" s="198"/>
    </row>
    <row r="43" spans="1:7" ht="13.5" customHeight="1">
      <c r="A43" s="196" t="s">
        <v>165</v>
      </c>
      <c r="B43" s="197">
        <v>-9.1045606112025013</v>
      </c>
      <c r="C43" s="197">
        <v>-8.4153546329433677</v>
      </c>
      <c r="D43" s="197">
        <v>-10.944616579459352</v>
      </c>
      <c r="E43" s="198"/>
      <c r="F43" s="198"/>
      <c r="G43" s="198"/>
    </row>
    <row r="44" spans="1:7" ht="13.5" customHeight="1">
      <c r="A44" s="199" t="s">
        <v>432</v>
      </c>
      <c r="B44" s="198">
        <v>-14.68328351536648</v>
      </c>
      <c r="C44" s="198">
        <v>-6.4793734428644489</v>
      </c>
      <c r="D44" s="198">
        <v>-20.442028564737981</v>
      </c>
      <c r="E44" s="198"/>
      <c r="F44" s="198"/>
      <c r="G44" s="198"/>
    </row>
    <row r="45" spans="1:7" ht="13.5" customHeight="1">
      <c r="A45" s="196" t="s">
        <v>433</v>
      </c>
      <c r="B45" s="197">
        <v>-9.8520591724494366</v>
      </c>
      <c r="C45" s="197">
        <v>-8.4666118909172567</v>
      </c>
      <c r="D45" s="197">
        <v>-11.337253764797198</v>
      </c>
      <c r="E45" s="198"/>
      <c r="F45" s="198"/>
      <c r="G45" s="198"/>
    </row>
    <row r="46" spans="1:7" ht="13.5" customHeight="1">
      <c r="A46" s="199" t="s">
        <v>434</v>
      </c>
      <c r="B46" s="198">
        <v>-12.276349741193258</v>
      </c>
      <c r="C46" s="198">
        <v>-11.505457240029461</v>
      </c>
      <c r="D46" s="198">
        <v>-13.792992281250385</v>
      </c>
      <c r="E46" s="198"/>
      <c r="F46" s="198"/>
      <c r="G46" s="198"/>
    </row>
    <row r="47" spans="1:7" ht="13.5" customHeight="1">
      <c r="A47" s="196" t="s">
        <v>435</v>
      </c>
      <c r="B47" s="197">
        <v>0</v>
      </c>
      <c r="C47" s="197">
        <v>0</v>
      </c>
      <c r="D47" s="197">
        <v>0</v>
      </c>
      <c r="E47" s="198"/>
      <c r="F47" s="198"/>
      <c r="G47" s="198"/>
    </row>
    <row r="48" spans="1:7" ht="24.95" customHeight="1">
      <c r="A48" s="199" t="s">
        <v>166</v>
      </c>
      <c r="B48" s="198">
        <v>-4.6372001750057734</v>
      </c>
      <c r="C48" s="198">
        <v>-4.5648559498607115</v>
      </c>
      <c r="D48" s="198">
        <v>-5.6038360119109738</v>
      </c>
      <c r="E48" s="198"/>
      <c r="F48" s="198"/>
      <c r="G48" s="198"/>
    </row>
    <row r="49" spans="1:7" ht="13.5" customHeight="1" thickBot="1">
      <c r="A49" s="196" t="s">
        <v>436</v>
      </c>
      <c r="B49" s="197">
        <v>-12.150040662145923</v>
      </c>
      <c r="C49" s="197">
        <v>-8.7202474726402883</v>
      </c>
      <c r="D49" s="197">
        <v>-15.171928347651262</v>
      </c>
      <c r="E49" s="198"/>
      <c r="F49" s="198"/>
      <c r="G49" s="198"/>
    </row>
    <row r="50" spans="1:7" s="202" customFormat="1" thickTop="1">
      <c r="A50" s="200"/>
      <c r="B50" s="201"/>
      <c r="C50" s="201"/>
      <c r="D50" s="201"/>
    </row>
    <row r="51" spans="1:7" s="202" customFormat="1" ht="13.5">
      <c r="A51" s="203" t="s">
        <v>269</v>
      </c>
    </row>
    <row r="52" spans="1:7" s="202" customFormat="1" ht="13.5">
      <c r="A52" s="203"/>
    </row>
    <row r="53" spans="1:7" s="202" customFormat="1" ht="13.5">
      <c r="A53" s="203" t="s">
        <v>270</v>
      </c>
    </row>
    <row r="54" spans="1:7" s="202" customFormat="1" ht="13.5">
      <c r="A54" s="203"/>
    </row>
  </sheetData>
  <hyperlinks>
    <hyperlink ref="E1" location="inhalt!A1" display="Inhaltsverzeichnis" xr:uid="{A8B5138B-D684-42C4-9C2C-07DC00E23DCE}"/>
  </hyperlinks>
  <pageMargins left="0.39370078740157483" right="0.39370078740157483" top="0.59055118110236227" bottom="0.59055118110236227" header="0.31496062992125984" footer="0.31496062992125984"/>
  <pageSetup paperSize="9" orientation="portrait" r:id="rId1"/>
  <headerFooter>
    <oddFooter>&amp;L&amp;8Q: IMF, DOT.  WDS - WIFO-Daten-System, Macrobond.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D3810-4D2A-4028-B92D-10033A84C965}">
  <sheetPr>
    <tabColor rgb="FFFFFF00"/>
    <pageSetUpPr fitToPage="1"/>
  </sheetPr>
  <dimension ref="A1:E34"/>
  <sheetViews>
    <sheetView showZeros="0" zoomScaleNormal="100" workbookViewId="0">
      <selection activeCell="A43" sqref="A43"/>
    </sheetView>
  </sheetViews>
  <sheetFormatPr baseColWidth="10" defaultRowHeight="14.25"/>
  <cols>
    <col min="1" max="1" width="13.42578125" style="2" customWidth="1"/>
    <col min="2" max="2" width="16.140625" style="1" customWidth="1"/>
    <col min="3" max="16384" width="11.42578125" style="1"/>
  </cols>
  <sheetData>
    <row r="1" spans="1:5" s="35" customFormat="1" ht="15">
      <c r="A1" s="35" t="s">
        <v>26</v>
      </c>
      <c r="E1" s="313" t="s">
        <v>70</v>
      </c>
    </row>
    <row r="2" spans="1:5" customFormat="1" ht="15"/>
    <row r="3" spans="1:5" s="8" customFormat="1" ht="13.5">
      <c r="A3" s="45" t="s">
        <v>450</v>
      </c>
      <c r="B3" s="45"/>
      <c r="E3" s="9"/>
    </row>
    <row r="4" spans="1:5" ht="15" thickBot="1">
      <c r="A4" s="7"/>
      <c r="B4" s="6"/>
    </row>
    <row r="5" spans="1:5" ht="15" thickTop="1">
      <c r="B5" s="5" t="s">
        <v>4</v>
      </c>
      <c r="C5" s="60"/>
      <c r="D5" s="5"/>
      <c r="E5" s="5"/>
    </row>
    <row r="6" spans="1:5">
      <c r="A6" s="61" t="s">
        <v>13</v>
      </c>
      <c r="B6" s="5"/>
      <c r="C6" s="60"/>
      <c r="D6" s="5"/>
      <c r="E6" s="5"/>
    </row>
    <row r="7" spans="1:5" ht="13.5" customHeight="1">
      <c r="A7" s="196">
        <v>40544</v>
      </c>
      <c r="B7" s="213">
        <v>1.2503769249692038</v>
      </c>
      <c r="C7" s="198"/>
      <c r="D7" s="198"/>
      <c r="E7" s="198"/>
    </row>
    <row r="8" spans="1:5" ht="13.5" customHeight="1">
      <c r="A8" s="199">
        <v>40909</v>
      </c>
      <c r="B8" s="214">
        <v>1.279594842224193</v>
      </c>
      <c r="C8" s="198"/>
      <c r="D8" s="68"/>
      <c r="E8" s="198"/>
    </row>
    <row r="9" spans="1:5" ht="13.5" customHeight="1">
      <c r="A9" s="196">
        <v>41275</v>
      </c>
      <c r="B9" s="213">
        <v>1.3546227692069779</v>
      </c>
      <c r="C9" s="198"/>
      <c r="D9" s="198"/>
      <c r="E9" s="198"/>
    </row>
    <row r="10" spans="1:5" ht="13.5" customHeight="1">
      <c r="A10" s="199">
        <v>41640</v>
      </c>
      <c r="B10" s="214">
        <v>1.2109971429039885</v>
      </c>
      <c r="C10" s="198"/>
      <c r="D10" s="198"/>
      <c r="E10" s="198"/>
    </row>
    <row r="11" spans="1:5" ht="13.5" customHeight="1">
      <c r="A11" s="196">
        <v>42005</v>
      </c>
      <c r="B11" s="213">
        <v>1.1533293210556037</v>
      </c>
      <c r="C11" s="198"/>
      <c r="D11" s="198"/>
      <c r="E11" s="198"/>
    </row>
    <row r="12" spans="1:5" ht="13.5" customHeight="1">
      <c r="A12" s="199">
        <v>42370</v>
      </c>
      <c r="B12" s="214">
        <v>1.1517211106791132</v>
      </c>
      <c r="C12" s="198"/>
      <c r="D12" s="198"/>
      <c r="E12" s="198"/>
    </row>
    <row r="13" spans="1:5" ht="13.5" customHeight="1">
      <c r="A13" s="196">
        <v>42736</v>
      </c>
      <c r="B13" s="213">
        <v>1.2677057275570101</v>
      </c>
      <c r="C13" s="198"/>
      <c r="D13" s="198"/>
      <c r="E13" s="198"/>
    </row>
    <row r="14" spans="1:5" ht="13.5" customHeight="1">
      <c r="A14" s="199">
        <v>43101</v>
      </c>
      <c r="B14" s="214">
        <v>1.1992367870757856</v>
      </c>
      <c r="C14" s="198"/>
      <c r="D14" s="198"/>
      <c r="E14" s="198"/>
    </row>
    <row r="15" spans="1:5" ht="13.5" customHeight="1">
      <c r="A15" s="196">
        <v>43466</v>
      </c>
      <c r="B15" s="213">
        <v>1.2114426456686009</v>
      </c>
      <c r="C15" s="198"/>
      <c r="D15" s="198"/>
      <c r="E15" s="198"/>
    </row>
    <row r="16" spans="1:5" ht="13.5" customHeight="1">
      <c r="A16" s="199">
        <v>43831</v>
      </c>
      <c r="B16" s="214">
        <v>1.3386636169879227</v>
      </c>
      <c r="C16" s="198"/>
      <c r="D16" s="198"/>
      <c r="E16" s="198"/>
    </row>
    <row r="17" spans="1:5" ht="13.5" customHeight="1">
      <c r="A17" s="196">
        <v>44197</v>
      </c>
      <c r="B17" s="213">
        <v>1.1095851881047187</v>
      </c>
      <c r="C17" s="198"/>
      <c r="D17" s="198"/>
      <c r="E17" s="198"/>
    </row>
    <row r="18" spans="1:5" ht="13.5" customHeight="1">
      <c r="A18" s="62" t="s">
        <v>12</v>
      </c>
      <c r="B18" s="198"/>
      <c r="C18" s="198"/>
      <c r="D18" s="198"/>
      <c r="E18" s="198"/>
    </row>
    <row r="19" spans="1:5" ht="13.5" customHeight="1">
      <c r="A19" s="196">
        <v>40544</v>
      </c>
      <c r="B19" s="197">
        <v>-4.8909804988142564</v>
      </c>
      <c r="C19" s="198"/>
      <c r="D19" s="198"/>
      <c r="E19" s="198"/>
    </row>
    <row r="20" spans="1:5" ht="13.5" customHeight="1">
      <c r="A20" s="199">
        <v>40909</v>
      </c>
      <c r="B20" s="198">
        <v>2.3367287632654277</v>
      </c>
      <c r="C20" s="198"/>
      <c r="D20" s="198"/>
      <c r="E20" s="198"/>
    </row>
    <row r="21" spans="1:5" ht="13.5" customHeight="1">
      <c r="A21" s="196">
        <v>41275</v>
      </c>
      <c r="B21" s="197">
        <v>5.863412738704965</v>
      </c>
      <c r="C21" s="198"/>
      <c r="D21" s="198"/>
      <c r="E21" s="198"/>
    </row>
    <row r="22" spans="1:5" ht="13.5" customHeight="1">
      <c r="A22" s="199">
        <v>41640</v>
      </c>
      <c r="B22" s="198">
        <v>-10.602628980396556</v>
      </c>
      <c r="C22" s="198"/>
      <c r="D22" s="198"/>
      <c r="E22" s="198"/>
    </row>
    <row r="23" spans="1:5" ht="13.5" customHeight="1">
      <c r="A23" s="196">
        <v>42005</v>
      </c>
      <c r="B23" s="197">
        <v>-4.7620113875823433</v>
      </c>
      <c r="C23" s="198"/>
      <c r="D23" s="198"/>
      <c r="E23" s="198"/>
    </row>
    <row r="24" spans="1:5" ht="13.5" customHeight="1">
      <c r="A24" s="199">
        <v>42370</v>
      </c>
      <c r="B24" s="198">
        <v>-0.13944069114782964</v>
      </c>
      <c r="C24" s="198"/>
      <c r="D24" s="198"/>
      <c r="E24" s="198"/>
    </row>
    <row r="25" spans="1:5" ht="13.5" customHeight="1">
      <c r="A25" s="196">
        <v>42736</v>
      </c>
      <c r="B25" s="197">
        <v>10.070547097075133</v>
      </c>
      <c r="C25" s="198"/>
      <c r="D25" s="198"/>
      <c r="E25" s="198"/>
    </row>
    <row r="26" spans="1:5" ht="13.5" customHeight="1">
      <c r="A26" s="199">
        <v>43101</v>
      </c>
      <c r="B26" s="198">
        <v>-5.4010121586474664</v>
      </c>
      <c r="C26" s="198"/>
      <c r="D26" s="198"/>
      <c r="E26" s="198"/>
    </row>
    <row r="27" spans="1:5" ht="13.5" customHeight="1">
      <c r="A27" s="196">
        <v>43466</v>
      </c>
      <c r="B27" s="197">
        <v>1.0178022159058386</v>
      </c>
      <c r="C27" s="198"/>
      <c r="D27" s="198"/>
      <c r="E27" s="198"/>
    </row>
    <row r="28" spans="1:5" ht="13.5" customHeight="1">
      <c r="A28" s="199">
        <v>43831</v>
      </c>
      <c r="B28" s="198">
        <v>10.501609116551114</v>
      </c>
      <c r="C28" s="198"/>
      <c r="D28" s="198"/>
      <c r="E28" s="198"/>
    </row>
    <row r="29" spans="1:5" ht="13.5" customHeight="1" thickBot="1">
      <c r="A29" s="196">
        <v>44197</v>
      </c>
      <c r="B29" s="197">
        <v>-17.112471421210717</v>
      </c>
      <c r="C29" s="198"/>
      <c r="D29" s="198"/>
      <c r="E29" s="198"/>
    </row>
    <row r="30" spans="1:5" s="202" customFormat="1" thickTop="1">
      <c r="A30" s="200"/>
      <c r="B30" s="201"/>
    </row>
    <row r="31" spans="1:5" s="202" customFormat="1" ht="13.5">
      <c r="A31" s="203"/>
    </row>
    <row r="32" spans="1:5" s="202" customFormat="1" ht="13.5">
      <c r="A32" s="203" t="s">
        <v>271</v>
      </c>
    </row>
    <row r="33" spans="1:1" s="202" customFormat="1" ht="13.5">
      <c r="A33" s="203"/>
    </row>
    <row r="34" spans="1:1" s="202" customFormat="1" ht="13.5">
      <c r="A34" s="203"/>
    </row>
  </sheetData>
  <hyperlinks>
    <hyperlink ref="E1" location="inhalt!A1" display="Inhaltsverzeichnis" xr:uid="{BB49FE27-9AD6-4282-A9DC-6637ACA83969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7941A-D96F-4B21-BB11-FE6F0AD8A2FC}">
  <sheetPr>
    <tabColor rgb="FFFFFF00"/>
    <pageSetUpPr fitToPage="1"/>
  </sheetPr>
  <dimension ref="A1:G39"/>
  <sheetViews>
    <sheetView showZeros="0" zoomScaleNormal="100" workbookViewId="0">
      <selection activeCell="A43" sqref="A43"/>
    </sheetView>
  </sheetViews>
  <sheetFormatPr baseColWidth="10" defaultRowHeight="14.25"/>
  <cols>
    <col min="1" max="1" width="13.42578125" style="2" customWidth="1"/>
    <col min="2" max="4" width="15.5703125" style="1" customWidth="1"/>
    <col min="5" max="16384" width="11.42578125" style="1"/>
  </cols>
  <sheetData>
    <row r="1" spans="1:7" s="35" customFormat="1" ht="15">
      <c r="A1" s="35" t="s">
        <v>26</v>
      </c>
      <c r="E1" s="313" t="s">
        <v>70</v>
      </c>
    </row>
    <row r="2" spans="1:7" customFormat="1" ht="15"/>
    <row r="3" spans="1:7" s="8" customFormat="1" ht="13.5">
      <c r="A3" s="45" t="s">
        <v>451</v>
      </c>
      <c r="B3" s="45"/>
      <c r="C3" s="45"/>
      <c r="D3" s="45"/>
      <c r="G3" s="9"/>
    </row>
    <row r="4" spans="1:7" ht="15" thickBot="1">
      <c r="A4" s="7"/>
      <c r="B4" s="6"/>
      <c r="C4" s="6"/>
      <c r="D4" s="6"/>
    </row>
    <row r="5" spans="1:7" ht="15" thickTop="1">
      <c r="B5" s="5" t="s">
        <v>4</v>
      </c>
      <c r="C5" s="5" t="s">
        <v>272</v>
      </c>
      <c r="D5" s="5" t="s">
        <v>273</v>
      </c>
      <c r="E5" s="60"/>
      <c r="F5" s="5"/>
      <c r="G5" s="5"/>
    </row>
    <row r="6" spans="1:7">
      <c r="A6" s="62" t="s">
        <v>12</v>
      </c>
      <c r="B6" s="5"/>
      <c r="C6" s="5"/>
      <c r="D6" s="5"/>
      <c r="E6" s="60"/>
      <c r="F6" s="5"/>
      <c r="G6" s="5"/>
    </row>
    <row r="7" spans="1:7" ht="13.5" customHeight="1">
      <c r="A7" s="196">
        <v>40909</v>
      </c>
      <c r="B7" s="197">
        <v>-1.5583325317219481</v>
      </c>
      <c r="C7" s="197">
        <v>-1.7943553660641924</v>
      </c>
      <c r="D7" s="197">
        <v>-1.0543004359889045</v>
      </c>
      <c r="E7" s="198"/>
      <c r="F7" s="198"/>
      <c r="G7" s="198"/>
    </row>
    <row r="8" spans="1:7" ht="13.5" customHeight="1">
      <c r="A8" s="199">
        <v>41275</v>
      </c>
      <c r="B8" s="198">
        <v>1.8983574810563852</v>
      </c>
      <c r="C8" s="198">
        <v>2.0055932880543428</v>
      </c>
      <c r="D8" s="198">
        <v>1.6699602983852448</v>
      </c>
      <c r="E8" s="198"/>
      <c r="F8" s="198"/>
      <c r="G8" s="198"/>
    </row>
    <row r="9" spans="1:7" ht="13.5" customHeight="1">
      <c r="A9" s="196">
        <v>41640</v>
      </c>
      <c r="B9" s="197">
        <v>1.5378177633643824</v>
      </c>
      <c r="C9" s="197">
        <v>1.3795324385955672</v>
      </c>
      <c r="D9" s="197">
        <v>1.4866828935157026</v>
      </c>
      <c r="E9" s="198"/>
      <c r="F9" s="198"/>
      <c r="G9" s="198"/>
    </row>
    <row r="10" spans="1:7" ht="13.5" customHeight="1">
      <c r="A10" s="199">
        <v>42005</v>
      </c>
      <c r="B10" s="198">
        <v>-2.8882478192183467</v>
      </c>
      <c r="C10" s="198">
        <v>-3.4340954163411381</v>
      </c>
      <c r="D10" s="198">
        <v>-2.1921802746911663</v>
      </c>
      <c r="E10" s="198"/>
      <c r="F10" s="198"/>
      <c r="G10" s="198"/>
    </row>
    <row r="11" spans="1:7" ht="13.5" customHeight="1">
      <c r="A11" s="196">
        <v>42370</v>
      </c>
      <c r="B11" s="197">
        <v>1.4260706581320501</v>
      </c>
      <c r="C11" s="197">
        <v>1.4322673565732282</v>
      </c>
      <c r="D11" s="197">
        <v>1.5224351906572369</v>
      </c>
      <c r="E11" s="198"/>
      <c r="F11" s="198"/>
      <c r="G11" s="198"/>
    </row>
    <row r="12" spans="1:7" ht="13.5" customHeight="1">
      <c r="A12" s="199">
        <v>42736</v>
      </c>
      <c r="B12" s="198">
        <v>0.89608702853010336</v>
      </c>
      <c r="C12" s="198">
        <v>1.1227977912174552</v>
      </c>
      <c r="D12" s="198">
        <v>0.87143887329815228</v>
      </c>
      <c r="E12" s="198"/>
      <c r="F12" s="198"/>
      <c r="G12"/>
    </row>
    <row r="13" spans="1:7" ht="13.5" customHeight="1">
      <c r="A13" s="196">
        <v>43101</v>
      </c>
      <c r="B13" s="197">
        <v>1.7062782399847747</v>
      </c>
      <c r="C13" s="197">
        <v>1.7266037392412417</v>
      </c>
      <c r="D13" s="197">
        <v>1.5676141257536598</v>
      </c>
      <c r="E13" s="198"/>
      <c r="F13" s="198"/>
      <c r="G13" s="198"/>
    </row>
    <row r="14" spans="1:7" ht="13.5" customHeight="1">
      <c r="A14" s="199">
        <v>43466</v>
      </c>
      <c r="B14" s="198">
        <v>-1.0779450239543384</v>
      </c>
      <c r="C14" s="198">
        <v>-1.106822422739701</v>
      </c>
      <c r="D14" s="198">
        <v>-0.90993894165535638</v>
      </c>
      <c r="E14" s="198"/>
      <c r="F14" s="198"/>
      <c r="G14" s="198"/>
    </row>
    <row r="15" spans="1:7" ht="13.5" customHeight="1">
      <c r="A15" s="196">
        <v>43831</v>
      </c>
      <c r="B15" s="197">
        <v>1.7998368468507178</v>
      </c>
      <c r="C15" s="197">
        <v>1.726633581472278</v>
      </c>
      <c r="D15" s="197">
        <v>1.6885328677672333</v>
      </c>
      <c r="E15" s="198"/>
      <c r="F15" s="198"/>
      <c r="G15" s="198"/>
    </row>
    <row r="16" spans="1:7" ht="13.5" customHeight="1">
      <c r="A16" s="199">
        <v>44197</v>
      </c>
      <c r="B16" s="198">
        <v>0.17882599050198802</v>
      </c>
      <c r="C16" s="198">
        <v>0.20835450757192042</v>
      </c>
      <c r="D16" s="198">
        <v>0.11950850025250326</v>
      </c>
      <c r="E16" s="198"/>
      <c r="F16" s="198"/>
      <c r="G16" s="198"/>
    </row>
    <row r="17" spans="1:7" ht="13.5" customHeight="1">
      <c r="A17" s="196" t="s">
        <v>69</v>
      </c>
      <c r="B17" s="197">
        <v>-2</v>
      </c>
      <c r="C17" s="197">
        <v>-2</v>
      </c>
      <c r="D17" s="197" t="s">
        <v>14</v>
      </c>
      <c r="E17" s="198"/>
      <c r="F17" s="198"/>
      <c r="G17" s="198"/>
    </row>
    <row r="18" spans="1:7" ht="13.5" customHeight="1">
      <c r="A18" s="199" t="s">
        <v>164</v>
      </c>
      <c r="B18" s="198">
        <v>2.8</v>
      </c>
      <c r="C18" s="198">
        <v>3</v>
      </c>
      <c r="D18" s="198" t="s">
        <v>14</v>
      </c>
      <c r="E18" s="198"/>
      <c r="F18" s="198"/>
      <c r="G18" s="198"/>
    </row>
    <row r="19" spans="1:7" ht="13.5" customHeight="1">
      <c r="A19" s="196" t="s">
        <v>412</v>
      </c>
      <c r="B19" s="197">
        <v>4.0999999999999996</v>
      </c>
      <c r="C19" s="197">
        <v>4.0999999999999996</v>
      </c>
      <c r="D19" s="197" t="s">
        <v>14</v>
      </c>
      <c r="E19" s="198"/>
      <c r="F19" s="198"/>
      <c r="G19" s="198"/>
    </row>
    <row r="20" spans="1:7" ht="24.95" customHeight="1">
      <c r="A20" s="199" t="s">
        <v>157</v>
      </c>
      <c r="B20" s="198">
        <v>2.3779338701387398</v>
      </c>
      <c r="C20" s="198">
        <v>2.343749999999996</v>
      </c>
      <c r="D20" s="198">
        <v>2.0868141985201416</v>
      </c>
      <c r="E20" s="198"/>
      <c r="F20" s="198"/>
      <c r="G20" s="198"/>
    </row>
    <row r="21" spans="1:7" ht="13.5" customHeight="1">
      <c r="A21" s="196" t="s">
        <v>158</v>
      </c>
      <c r="B21" s="197">
        <v>1.3892191161985097</v>
      </c>
      <c r="C21" s="197">
        <v>1.4252105424665127</v>
      </c>
      <c r="D21" s="197">
        <v>1.2641925097440883</v>
      </c>
      <c r="E21" s="198"/>
      <c r="F21" s="198"/>
      <c r="G21" s="198"/>
    </row>
    <row r="22" spans="1:7" ht="13.5" customHeight="1">
      <c r="A22" s="199" t="s">
        <v>159</v>
      </c>
      <c r="B22" s="198">
        <v>-0.66552384793789532</v>
      </c>
      <c r="C22" s="198">
        <v>-0.66095636339108488</v>
      </c>
      <c r="D22" s="198">
        <v>-0.55792693173797014</v>
      </c>
      <c r="E22" s="198"/>
      <c r="F22" s="198"/>
      <c r="G22" s="198"/>
    </row>
    <row r="23" spans="1:7" ht="13.5" customHeight="1">
      <c r="A23" s="196" t="s">
        <v>165</v>
      </c>
      <c r="B23" s="197">
        <v>-2.2966792602903183</v>
      </c>
      <c r="C23" s="197">
        <v>-2.1878850444569946</v>
      </c>
      <c r="D23" s="197">
        <v>-2.2391268397552726</v>
      </c>
      <c r="E23" s="198"/>
      <c r="F23" s="198"/>
      <c r="G23" s="198"/>
    </row>
    <row r="24" spans="1:7" ht="13.5" customHeight="1">
      <c r="A24" s="199" t="s">
        <v>432</v>
      </c>
      <c r="B24" s="198">
        <v>-1.9947120050871692</v>
      </c>
      <c r="C24" s="198">
        <v>-1.9840602616269458</v>
      </c>
      <c r="D24" s="198">
        <v>-1.8470890811316347</v>
      </c>
      <c r="E24" s="198"/>
      <c r="F24" s="198"/>
      <c r="G24" s="198"/>
    </row>
    <row r="25" spans="1:7" ht="13.5" customHeight="1">
      <c r="A25" s="196" t="s">
        <v>433</v>
      </c>
      <c r="B25" s="197">
        <v>-2.9145728643215993</v>
      </c>
      <c r="C25" s="197">
        <v>-2.66245335664102</v>
      </c>
      <c r="D25" s="197">
        <v>-2.7444942767253369</v>
      </c>
      <c r="E25" s="198"/>
      <c r="F25" s="198"/>
      <c r="G25" s="198"/>
    </row>
    <row r="26" spans="1:7" ht="13.5" customHeight="1">
      <c r="A26" s="199" t="s">
        <v>434</v>
      </c>
      <c r="B26" s="198">
        <v>-2.5445809224105784</v>
      </c>
      <c r="C26" s="198">
        <v>-2.1725846968565481</v>
      </c>
      <c r="D26" s="198">
        <v>-2.4436407881840108</v>
      </c>
      <c r="E26" s="198"/>
      <c r="F26" s="198"/>
      <c r="G26" s="198"/>
    </row>
    <row r="27" spans="1:7" ht="13.5" customHeight="1">
      <c r="A27" s="196" t="s">
        <v>435</v>
      </c>
      <c r="B27" s="197">
        <v>0</v>
      </c>
      <c r="C27" s="197">
        <v>0</v>
      </c>
      <c r="D27" s="197">
        <v>0</v>
      </c>
      <c r="E27" s="198"/>
      <c r="F27" s="198"/>
      <c r="G27" s="198"/>
    </row>
    <row r="28" spans="1:7" ht="24.95" customHeight="1">
      <c r="A28" s="199" t="s">
        <v>166</v>
      </c>
      <c r="B28" s="198">
        <v>1.0240220871946222</v>
      </c>
      <c r="C28" s="198">
        <v>1.0256818001113113</v>
      </c>
      <c r="D28" s="198">
        <v>0.92453575661793408</v>
      </c>
      <c r="E28" s="198"/>
      <c r="F28" s="198"/>
      <c r="G28" s="198"/>
    </row>
    <row r="29" spans="1:7" ht="13.5" customHeight="1" thickBot="1">
      <c r="A29" s="196" t="s">
        <v>436</v>
      </c>
      <c r="B29" s="197">
        <v>-2.4842633453551612</v>
      </c>
      <c r="C29" s="197">
        <v>-2.2733916484900161</v>
      </c>
      <c r="D29" s="197">
        <v>-2.3444141201735889</v>
      </c>
      <c r="E29" s="198"/>
      <c r="F29" s="198"/>
      <c r="G29" s="198"/>
    </row>
    <row r="30" spans="1:7" s="202" customFormat="1" thickTop="1">
      <c r="A30" s="200"/>
      <c r="B30" s="201"/>
      <c r="C30" s="201"/>
      <c r="D30" s="201"/>
    </row>
    <row r="31" spans="1:7" s="202" customFormat="1" ht="13.5">
      <c r="A31" s="203"/>
    </row>
    <row r="32" spans="1:7" s="215" customFormat="1" ht="13.5">
      <c r="A32" s="203" t="s">
        <v>274</v>
      </c>
      <c r="B32" s="203"/>
      <c r="C32" s="203"/>
      <c r="D32" s="203"/>
    </row>
    <row r="33" spans="1:4" s="215" customFormat="1" ht="13.5">
      <c r="A33" s="203" t="s">
        <v>275</v>
      </c>
      <c r="B33" s="203"/>
      <c r="C33" s="203"/>
      <c r="D33" s="203"/>
    </row>
    <row r="34" spans="1:4" s="202" customFormat="1" ht="13.5">
      <c r="A34" s="203"/>
    </row>
    <row r="35" spans="1:4" s="202" customFormat="1" ht="13.5">
      <c r="A35" s="216" t="s">
        <v>276</v>
      </c>
      <c r="B35" s="216"/>
      <c r="C35" s="216"/>
      <c r="D35" s="216"/>
    </row>
    <row r="36" spans="1:4" s="202" customFormat="1" ht="13.5">
      <c r="A36" s="203" t="s">
        <v>452</v>
      </c>
    </row>
    <row r="37" spans="1:4" s="202" customFormat="1" ht="13.5">
      <c r="A37" s="203"/>
    </row>
    <row r="38" spans="1:4" s="202" customFormat="1" ht="13.5">
      <c r="A38" s="203"/>
    </row>
    <row r="39" spans="1:4" s="202" customFormat="1" ht="13.5">
      <c r="A39" s="203"/>
    </row>
  </sheetData>
  <hyperlinks>
    <hyperlink ref="E1" location="inhalt!A1" display="Inhaltsverzeichnis" xr:uid="{45D9D04C-B91B-4B99-8EC8-DF9C8F2CC02A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Tabelle82">
    <tabColor rgb="FFFF0000"/>
    <pageSetUpPr fitToPage="1"/>
  </sheetPr>
  <dimension ref="A1:A44"/>
  <sheetViews>
    <sheetView zoomScale="80" zoomScaleNormal="80" workbookViewId="0">
      <selection activeCell="A8" sqref="A8"/>
    </sheetView>
  </sheetViews>
  <sheetFormatPr baseColWidth="10" defaultRowHeight="15"/>
  <cols>
    <col min="1" max="1" width="80" customWidth="1"/>
  </cols>
  <sheetData>
    <row r="1" spans="1:1" s="27" customFormat="1">
      <c r="A1" s="33"/>
    </row>
    <row r="2" spans="1:1">
      <c r="A2" s="17"/>
    </row>
    <row r="3" spans="1:1">
      <c r="A3" s="17"/>
    </row>
    <row r="4" spans="1:1">
      <c r="A4" s="17"/>
    </row>
    <row r="5" spans="1:1">
      <c r="A5" s="17"/>
    </row>
    <row r="6" spans="1:1">
      <c r="A6" s="17"/>
    </row>
    <row r="7" spans="1:1">
      <c r="A7" s="17"/>
    </row>
    <row r="8" spans="1:1">
      <c r="A8" s="22" t="s">
        <v>70</v>
      </c>
    </row>
    <row r="9" spans="1:1">
      <c r="A9" s="17"/>
    </row>
    <row r="10" spans="1:1">
      <c r="A10" s="17"/>
    </row>
    <row r="11" spans="1:1">
      <c r="A11" s="17"/>
    </row>
    <row r="12" spans="1:1">
      <c r="A12" s="17"/>
    </row>
    <row r="13" spans="1:1">
      <c r="A13" s="17"/>
    </row>
    <row r="14" spans="1:1">
      <c r="A14" s="17"/>
    </row>
    <row r="15" spans="1:1">
      <c r="A15" s="17"/>
    </row>
    <row r="16" spans="1:1">
      <c r="A16" s="17"/>
    </row>
    <row r="17" spans="1:1">
      <c r="A17" s="17"/>
    </row>
    <row r="18" spans="1:1" s="19" customFormat="1" ht="99" customHeight="1">
      <c r="A18" s="18" t="s">
        <v>67</v>
      </c>
    </row>
    <row r="19" spans="1:1">
      <c r="A19" s="17"/>
    </row>
    <row r="20" spans="1:1">
      <c r="A20" s="17"/>
    </row>
    <row r="21" spans="1:1">
      <c r="A21" s="17"/>
    </row>
    <row r="22" spans="1:1">
      <c r="A22" s="17"/>
    </row>
    <row r="23" spans="1:1">
      <c r="A23" s="17"/>
    </row>
    <row r="24" spans="1:1">
      <c r="A24" s="17"/>
    </row>
    <row r="25" spans="1:1">
      <c r="A25" s="17"/>
    </row>
    <row r="26" spans="1:1">
      <c r="A26" s="17"/>
    </row>
    <row r="27" spans="1:1">
      <c r="A27" s="17"/>
    </row>
    <row r="28" spans="1:1">
      <c r="A28" s="17"/>
    </row>
    <row r="29" spans="1:1">
      <c r="A29" s="17"/>
    </row>
    <row r="30" spans="1:1">
      <c r="A30" s="17"/>
    </row>
    <row r="31" spans="1:1">
      <c r="A31" s="17"/>
    </row>
    <row r="32" spans="1:1">
      <c r="A32" s="17"/>
    </row>
    <row r="33" spans="1:1">
      <c r="A33" s="17"/>
    </row>
    <row r="34" spans="1:1">
      <c r="A34" s="17"/>
    </row>
    <row r="35" spans="1:1">
      <c r="A35" s="17"/>
    </row>
    <row r="36" spans="1:1">
      <c r="A36" s="17"/>
    </row>
    <row r="37" spans="1:1">
      <c r="A37" s="17"/>
    </row>
    <row r="38" spans="1:1">
      <c r="A38" s="17"/>
    </row>
    <row r="39" spans="1:1">
      <c r="A39" s="17"/>
    </row>
    <row r="40" spans="1:1">
      <c r="A40" s="17"/>
    </row>
    <row r="41" spans="1:1">
      <c r="A41" s="17"/>
    </row>
    <row r="42" spans="1:1">
      <c r="A42" s="17"/>
    </row>
    <row r="43" spans="1:1">
      <c r="A43" s="17"/>
    </row>
    <row r="44" spans="1:1">
      <c r="A44" s="17"/>
    </row>
  </sheetData>
  <hyperlinks>
    <hyperlink ref="A8" location="inhalt!A1" display="Inhaltsverzeichnis" xr:uid="{00000000-0004-0000-5600-000000000000}"/>
  </hyperlinks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6E969-4AF3-440C-BE94-A5E40CD3CB0C}">
  <sheetPr codeName="Tabelle64">
    <tabColor rgb="FFFF0000"/>
    <pageSetUpPr fitToPage="1"/>
  </sheetPr>
  <dimension ref="A1:J13"/>
  <sheetViews>
    <sheetView workbookViewId="0">
      <selection activeCell="I1" sqref="I1"/>
    </sheetView>
  </sheetViews>
  <sheetFormatPr baseColWidth="10" defaultRowHeight="15"/>
  <cols>
    <col min="1" max="1" width="30.7109375" customWidth="1"/>
    <col min="2" max="4" width="6.7109375" customWidth="1"/>
    <col min="5" max="5" width="3.85546875" customWidth="1"/>
    <col min="6" max="6" width="30.7109375" customWidth="1"/>
    <col min="7" max="9" width="6.7109375" customWidth="1"/>
    <col min="10" max="13" width="7.42578125" customWidth="1"/>
  </cols>
  <sheetData>
    <row r="1" spans="1:10" ht="15.75">
      <c r="A1" s="256" t="s">
        <v>68</v>
      </c>
      <c r="B1" s="257"/>
      <c r="C1" s="140"/>
      <c r="H1" s="140"/>
      <c r="I1" s="313" t="s">
        <v>70</v>
      </c>
      <c r="J1" s="258"/>
    </row>
    <row r="2" spans="1:10" ht="15.75">
      <c r="A2" s="259"/>
      <c r="B2" s="260"/>
      <c r="C2" s="74"/>
      <c r="D2" s="74"/>
      <c r="E2" s="74"/>
      <c r="F2" s="74"/>
      <c r="G2" s="74"/>
      <c r="H2" s="74"/>
    </row>
    <row r="3" spans="1:10">
      <c r="A3" s="261" t="s">
        <v>512</v>
      </c>
      <c r="B3" s="262"/>
      <c r="C3" s="92"/>
      <c r="D3" s="92"/>
      <c r="E3" s="78"/>
      <c r="F3" s="78"/>
      <c r="G3" s="78"/>
      <c r="H3" s="142"/>
    </row>
    <row r="4" spans="1:10">
      <c r="A4" s="263" t="s">
        <v>466</v>
      </c>
      <c r="B4" s="262"/>
      <c r="C4" s="92"/>
      <c r="D4" s="92"/>
      <c r="E4" s="78"/>
      <c r="F4" s="78"/>
      <c r="G4" s="78"/>
      <c r="H4" s="78"/>
    </row>
    <row r="5" spans="1:10">
      <c r="A5" s="263"/>
      <c r="B5" s="262"/>
      <c r="C5" s="92"/>
      <c r="D5" s="92"/>
      <c r="E5" s="78"/>
      <c r="F5" s="78"/>
      <c r="G5" s="78"/>
      <c r="H5" s="78"/>
    </row>
    <row r="6" spans="1:10" ht="15.75" thickBot="1">
      <c r="A6" s="263" t="s">
        <v>467</v>
      </c>
    </row>
    <row r="7" spans="1:10" ht="16.5" thickTop="1">
      <c r="A7" s="264"/>
      <c r="B7" s="265" t="s">
        <v>468</v>
      </c>
      <c r="C7" s="265" t="s">
        <v>469</v>
      </c>
      <c r="D7" s="265" t="s">
        <v>470</v>
      </c>
      <c r="E7" s="266"/>
      <c r="F7" s="266"/>
      <c r="G7" s="265" t="s">
        <v>468</v>
      </c>
      <c r="H7" s="265" t="s">
        <v>469</v>
      </c>
      <c r="I7" s="265" t="s">
        <v>470</v>
      </c>
      <c r="J7" s="267"/>
    </row>
    <row r="8" spans="1:10" ht="23.25" customHeight="1">
      <c r="A8" s="155" t="s">
        <v>471</v>
      </c>
      <c r="B8" s="268">
        <v>1.2682560634976767</v>
      </c>
      <c r="C8" s="268">
        <v>0.97598661072039827</v>
      </c>
      <c r="D8" s="268">
        <v>1.2994605146904092</v>
      </c>
      <c r="E8" s="155"/>
      <c r="F8" s="155" t="s">
        <v>472</v>
      </c>
      <c r="G8" s="268">
        <v>1.2640489025174575</v>
      </c>
      <c r="H8" s="268">
        <v>1.004433379258006</v>
      </c>
      <c r="I8" s="268">
        <v>1.2584696293657982</v>
      </c>
    </row>
    <row r="9" spans="1:10" ht="15.75">
      <c r="A9" s="155" t="s">
        <v>473</v>
      </c>
      <c r="B9" s="269">
        <v>0.58932250062184111</v>
      </c>
      <c r="C9" s="269">
        <v>0.42569965668282989</v>
      </c>
      <c r="D9" s="269">
        <v>1.3843621703010194</v>
      </c>
      <c r="E9" s="155"/>
      <c r="F9" s="155" t="s">
        <v>474</v>
      </c>
      <c r="G9" s="269">
        <v>0.67894684320426391</v>
      </c>
      <c r="H9" s="269">
        <v>0.4459821517077186</v>
      </c>
      <c r="I9" s="269">
        <v>1.5223632618581171</v>
      </c>
    </row>
    <row r="10" spans="1:10" ht="15.75">
      <c r="A10" s="155" t="s">
        <v>475</v>
      </c>
      <c r="B10" s="268">
        <v>1.2174016165406658</v>
      </c>
      <c r="C10" s="268">
        <v>1.0432507732091736</v>
      </c>
      <c r="D10" s="268">
        <v>1.1669309506436141</v>
      </c>
      <c r="E10" s="155"/>
      <c r="F10" s="155" t="s">
        <v>476</v>
      </c>
      <c r="G10" s="268">
        <v>1.2000332096416997</v>
      </c>
      <c r="H10" s="268">
        <v>0.95535679449065181</v>
      </c>
      <c r="I10" s="268">
        <v>1.2561099858838571</v>
      </c>
    </row>
    <row r="11" spans="1:10" ht="16.5" thickBot="1">
      <c r="A11" s="155" t="s">
        <v>477</v>
      </c>
      <c r="B11" s="269">
        <v>0.6782322683036488</v>
      </c>
      <c r="C11" s="269">
        <v>0.57134616831555829</v>
      </c>
      <c r="D11" s="269">
        <v>1.1870776525958195</v>
      </c>
      <c r="E11" s="155"/>
      <c r="F11" s="155" t="s">
        <v>478</v>
      </c>
      <c r="G11" s="269">
        <v>0.52281687621171535</v>
      </c>
      <c r="H11" s="269">
        <v>0.20834819892432138</v>
      </c>
      <c r="I11" s="269">
        <v>2.509341952130907</v>
      </c>
    </row>
    <row r="12" spans="1:10" ht="15.75" thickTop="1">
      <c r="A12" s="270"/>
      <c r="B12" s="270"/>
      <c r="C12" s="270"/>
      <c r="D12" s="270"/>
      <c r="E12" s="270"/>
      <c r="F12" s="270"/>
      <c r="G12" s="270"/>
      <c r="H12" s="270"/>
      <c r="I12" s="270"/>
    </row>
    <row r="13" spans="1:10">
      <c r="A13" s="323" t="s">
        <v>511</v>
      </c>
      <c r="B13" s="323"/>
      <c r="C13" s="323"/>
      <c r="D13" s="323"/>
      <c r="E13" s="323"/>
      <c r="F13" s="323"/>
    </row>
  </sheetData>
  <mergeCells count="1">
    <mergeCell ref="A13:F13"/>
  </mergeCells>
  <hyperlinks>
    <hyperlink ref="I1" location="inhalt!A1" display="Inhaltsverzeichnis" xr:uid="{58002187-1339-492A-ACA7-6247B4C9DADE}"/>
  </hyperlinks>
  <pageMargins left="0.70866141732283472" right="0.70866141732283472" top="0.78740157480314965" bottom="0.78740157480314965" header="0.31496062992125984" footer="0.31496062992125984"/>
  <pageSetup paperSize="9" scale="82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705A3-93E8-4676-87EA-16ACDC804B6C}">
  <sheetPr codeName="Tabelle65">
    <tabColor rgb="FFFF0000"/>
    <pageSetUpPr fitToPage="1"/>
  </sheetPr>
  <dimension ref="A1:J43"/>
  <sheetViews>
    <sheetView workbookViewId="0">
      <selection activeCell="A43" sqref="A43"/>
    </sheetView>
  </sheetViews>
  <sheetFormatPr baseColWidth="10" defaultRowHeight="15"/>
  <cols>
    <col min="1" max="1" width="10.7109375" style="282" customWidth="1"/>
    <col min="2" max="3" width="9" customWidth="1"/>
    <col min="4" max="4" width="11.28515625" customWidth="1"/>
    <col min="5" max="6" width="8.140625" customWidth="1"/>
    <col min="7" max="10" width="10" customWidth="1"/>
  </cols>
  <sheetData>
    <row r="1" spans="1:10" ht="15.75">
      <c r="A1" s="256" t="s">
        <v>68</v>
      </c>
      <c r="B1" s="257"/>
      <c r="C1" s="140"/>
      <c r="H1" s="140"/>
      <c r="J1" s="313" t="s">
        <v>70</v>
      </c>
    </row>
    <row r="2" spans="1:10" ht="15.75">
      <c r="A2" s="259"/>
      <c r="B2" s="260"/>
      <c r="C2" s="74"/>
      <c r="D2" s="74"/>
      <c r="E2" s="74"/>
      <c r="F2" s="74"/>
      <c r="G2" s="74"/>
      <c r="H2" s="74"/>
    </row>
    <row r="3" spans="1:10">
      <c r="A3" s="261" t="s">
        <v>513</v>
      </c>
      <c r="B3" s="262"/>
      <c r="C3" s="92"/>
      <c r="D3" s="92"/>
      <c r="E3" s="78"/>
      <c r="F3" s="78"/>
      <c r="G3" s="78"/>
      <c r="H3" s="142"/>
    </row>
    <row r="4" spans="1:10">
      <c r="A4" s="271" t="s">
        <v>479</v>
      </c>
      <c r="B4" s="262"/>
      <c r="C4" s="92"/>
      <c r="D4" s="92"/>
      <c r="E4" s="78"/>
      <c r="F4" s="78"/>
      <c r="G4" s="78"/>
      <c r="H4" s="78"/>
    </row>
    <row r="5" spans="1:10" ht="16.5" thickBot="1">
      <c r="A5" s="272"/>
      <c r="B5" s="95"/>
      <c r="C5" s="95"/>
      <c r="D5" s="94"/>
      <c r="E5" s="95"/>
      <c r="F5" s="95"/>
      <c r="G5" s="94"/>
      <c r="H5" s="95"/>
      <c r="I5" s="95"/>
      <c r="J5" s="94"/>
    </row>
    <row r="6" spans="1:10" ht="27.75" thickTop="1">
      <c r="A6" s="273"/>
      <c r="B6" s="274" t="s">
        <v>480</v>
      </c>
      <c r="C6" s="275" t="s">
        <v>10</v>
      </c>
      <c r="D6" s="163" t="s">
        <v>9</v>
      </c>
      <c r="E6" s="274" t="s">
        <v>8</v>
      </c>
      <c r="F6" s="275" t="s">
        <v>19</v>
      </c>
      <c r="G6" s="163" t="s">
        <v>21</v>
      </c>
      <c r="H6" s="274" t="s">
        <v>410</v>
      </c>
      <c r="I6" s="275" t="s">
        <v>27</v>
      </c>
      <c r="J6" s="163" t="s">
        <v>193</v>
      </c>
    </row>
    <row r="7" spans="1:10" ht="15.75">
      <c r="A7" s="317">
        <v>43890</v>
      </c>
      <c r="B7" s="269">
        <v>2.78</v>
      </c>
      <c r="C7" s="269">
        <v>34.72</v>
      </c>
      <c r="D7" s="269">
        <v>25</v>
      </c>
      <c r="E7" s="269">
        <v>64.349999999999994</v>
      </c>
      <c r="F7" s="269">
        <v>34.26</v>
      </c>
      <c r="G7" s="269">
        <v>11.11</v>
      </c>
      <c r="H7" s="269">
        <v>5.56</v>
      </c>
      <c r="I7" s="269">
        <v>11.11</v>
      </c>
      <c r="J7" s="269">
        <v>81.02</v>
      </c>
    </row>
    <row r="8" spans="1:10" ht="15.75">
      <c r="A8" s="318">
        <v>43921</v>
      </c>
      <c r="B8" s="276">
        <v>74.540000000000006</v>
      </c>
      <c r="C8" s="276">
        <v>87.96</v>
      </c>
      <c r="D8" s="276">
        <v>76.849999999999994</v>
      </c>
      <c r="E8" s="276">
        <v>85.19</v>
      </c>
      <c r="F8" s="276">
        <v>40.74</v>
      </c>
      <c r="G8" s="276">
        <v>79.63</v>
      </c>
      <c r="H8" s="276">
        <v>72.69</v>
      </c>
      <c r="I8" s="276">
        <v>81.48</v>
      </c>
      <c r="J8" s="276">
        <v>73.61</v>
      </c>
    </row>
    <row r="9" spans="1:10" ht="15.75">
      <c r="A9" s="317">
        <v>43951</v>
      </c>
      <c r="B9" s="269">
        <v>74.540000000000006</v>
      </c>
      <c r="C9" s="269">
        <v>87.96</v>
      </c>
      <c r="D9" s="269">
        <v>76.849999999999994</v>
      </c>
      <c r="E9" s="269">
        <v>93.52</v>
      </c>
      <c r="F9" s="269">
        <v>47.22</v>
      </c>
      <c r="G9" s="269">
        <v>79.63</v>
      </c>
      <c r="H9" s="269">
        <v>72.69</v>
      </c>
      <c r="I9" s="269">
        <v>75</v>
      </c>
      <c r="J9" s="269">
        <v>56.94</v>
      </c>
    </row>
    <row r="10" spans="1:10" ht="15.75">
      <c r="A10" s="318">
        <v>43982</v>
      </c>
      <c r="B10" s="276">
        <v>70.83</v>
      </c>
      <c r="C10" s="276">
        <v>75</v>
      </c>
      <c r="D10" s="276">
        <v>59.72</v>
      </c>
      <c r="E10" s="276">
        <v>67.59</v>
      </c>
      <c r="F10" s="276">
        <v>34.26</v>
      </c>
      <c r="G10" s="276">
        <v>69.44</v>
      </c>
      <c r="H10" s="276">
        <v>72.69</v>
      </c>
      <c r="I10" s="276">
        <v>53.7</v>
      </c>
      <c r="J10" s="276">
        <v>81.94</v>
      </c>
    </row>
    <row r="11" spans="1:10" ht="15.75">
      <c r="A11" s="317">
        <v>44012</v>
      </c>
      <c r="B11" s="269">
        <v>68.98</v>
      </c>
      <c r="C11" s="269">
        <v>51.85</v>
      </c>
      <c r="D11" s="269">
        <v>63.43</v>
      </c>
      <c r="E11" s="269">
        <v>67.59</v>
      </c>
      <c r="F11" s="269">
        <v>25.93</v>
      </c>
      <c r="G11" s="269">
        <v>71.3</v>
      </c>
      <c r="H11" s="269">
        <v>68.98</v>
      </c>
      <c r="I11" s="269">
        <v>50</v>
      </c>
      <c r="J11" s="269">
        <v>78.239999999999995</v>
      </c>
    </row>
    <row r="12" spans="1:10" ht="15.75">
      <c r="A12" s="318">
        <v>44043</v>
      </c>
      <c r="B12" s="276">
        <v>67.13</v>
      </c>
      <c r="C12" s="276">
        <v>46.3</v>
      </c>
      <c r="D12" s="276">
        <v>57.87</v>
      </c>
      <c r="E12" s="276">
        <v>64.81</v>
      </c>
      <c r="F12" s="276">
        <v>34.26</v>
      </c>
      <c r="G12" s="276">
        <v>64.349999999999994</v>
      </c>
      <c r="H12" s="276">
        <v>67.13</v>
      </c>
      <c r="I12" s="276">
        <v>37.96</v>
      </c>
      <c r="J12" s="276">
        <v>78.239999999999995</v>
      </c>
    </row>
    <row r="13" spans="1:10" ht="15.75">
      <c r="A13" s="317">
        <v>44074</v>
      </c>
      <c r="B13" s="269">
        <v>67.13</v>
      </c>
      <c r="C13" s="269">
        <v>48.15</v>
      </c>
      <c r="D13" s="269">
        <v>59.72</v>
      </c>
      <c r="E13" s="269">
        <v>68.52</v>
      </c>
      <c r="F13" s="269">
        <v>32.409999999999997</v>
      </c>
      <c r="G13" s="269">
        <v>66.2</v>
      </c>
      <c r="H13" s="269">
        <v>67.13</v>
      </c>
      <c r="I13" s="269">
        <v>37.96</v>
      </c>
      <c r="J13" s="269">
        <v>78.239999999999995</v>
      </c>
    </row>
    <row r="14" spans="1:10" ht="15.75">
      <c r="A14" s="318">
        <v>44104</v>
      </c>
      <c r="B14" s="276">
        <v>63.43</v>
      </c>
      <c r="C14" s="276">
        <v>49.54</v>
      </c>
      <c r="D14" s="276">
        <v>49.54</v>
      </c>
      <c r="E14" s="276">
        <v>61.11</v>
      </c>
      <c r="F14" s="276">
        <v>35.19</v>
      </c>
      <c r="G14" s="276">
        <v>67.59</v>
      </c>
      <c r="H14" s="276">
        <v>62.5</v>
      </c>
      <c r="I14" s="276">
        <v>40.74</v>
      </c>
      <c r="J14" s="276">
        <v>54.17</v>
      </c>
    </row>
    <row r="15" spans="1:10" ht="15.75">
      <c r="A15" s="317">
        <v>44135</v>
      </c>
      <c r="B15" s="269">
        <v>65.28</v>
      </c>
      <c r="C15" s="269">
        <v>78.7</v>
      </c>
      <c r="D15" s="269">
        <v>60.65</v>
      </c>
      <c r="E15" s="269">
        <v>78.7</v>
      </c>
      <c r="F15" s="269">
        <v>35.19</v>
      </c>
      <c r="G15" s="269">
        <v>75</v>
      </c>
      <c r="H15" s="269">
        <v>62.5</v>
      </c>
      <c r="I15" s="269">
        <v>64.81</v>
      </c>
      <c r="J15" s="269">
        <v>63.43</v>
      </c>
    </row>
    <row r="16" spans="1:10" ht="15.75">
      <c r="A16" s="318">
        <v>44165</v>
      </c>
      <c r="B16" s="276">
        <v>72.69</v>
      </c>
      <c r="C16" s="276">
        <v>75</v>
      </c>
      <c r="D16" s="276">
        <v>67.59</v>
      </c>
      <c r="E16" s="276">
        <v>82.41</v>
      </c>
      <c r="F16" s="276">
        <v>37.04</v>
      </c>
      <c r="G16" s="276">
        <v>67.59</v>
      </c>
      <c r="H16" s="276">
        <v>75.459999999999994</v>
      </c>
      <c r="I16" s="276">
        <v>82.41</v>
      </c>
      <c r="J16" s="276">
        <v>81.94</v>
      </c>
    </row>
    <row r="17" spans="1:10" ht="15.75">
      <c r="A17" s="317">
        <v>44196</v>
      </c>
      <c r="B17" s="269">
        <v>72.69</v>
      </c>
      <c r="C17" s="269">
        <v>63.89</v>
      </c>
      <c r="D17" s="269">
        <v>82.41</v>
      </c>
      <c r="E17" s="269">
        <v>82.41</v>
      </c>
      <c r="F17" s="269">
        <v>45.37</v>
      </c>
      <c r="G17" s="269">
        <v>79.63</v>
      </c>
      <c r="H17" s="269">
        <v>71.760000000000005</v>
      </c>
      <c r="I17" s="269">
        <v>82.41</v>
      </c>
      <c r="J17" s="269">
        <v>78.239999999999995</v>
      </c>
    </row>
    <row r="18" spans="1:10" ht="15.75">
      <c r="A18" s="318">
        <v>44227</v>
      </c>
      <c r="B18" s="276">
        <v>75.459999999999994</v>
      </c>
      <c r="C18" s="276">
        <v>63.89</v>
      </c>
      <c r="D18" s="276">
        <v>83.33</v>
      </c>
      <c r="E18" s="276">
        <v>74.069999999999993</v>
      </c>
      <c r="F18" s="276">
        <v>49.54</v>
      </c>
      <c r="G18" s="276">
        <v>87.96</v>
      </c>
      <c r="H18" s="276">
        <v>71.760000000000005</v>
      </c>
      <c r="I18" s="276">
        <v>82.41</v>
      </c>
      <c r="J18" s="276">
        <v>78.239999999999995</v>
      </c>
    </row>
    <row r="19" spans="1:10" ht="15.75">
      <c r="A19" s="317">
        <v>44255</v>
      </c>
      <c r="B19" s="269">
        <v>75.459999999999994</v>
      </c>
      <c r="C19" s="269">
        <v>70.37</v>
      </c>
      <c r="D19" s="269">
        <v>81.48</v>
      </c>
      <c r="E19" s="269">
        <v>77.78</v>
      </c>
      <c r="F19" s="269">
        <v>50.93</v>
      </c>
      <c r="G19" s="269">
        <v>86.11</v>
      </c>
      <c r="H19" s="269">
        <v>68.06</v>
      </c>
      <c r="I19" s="269">
        <v>75.930000000000007</v>
      </c>
      <c r="J19" s="269">
        <v>61.57</v>
      </c>
    </row>
    <row r="20" spans="1:10" ht="15.75">
      <c r="A20" s="318">
        <v>44286</v>
      </c>
      <c r="B20" s="276">
        <v>71.760000000000005</v>
      </c>
      <c r="C20" s="276">
        <v>68.52</v>
      </c>
      <c r="D20" s="276">
        <v>75</v>
      </c>
      <c r="E20" s="276">
        <v>79.63</v>
      </c>
      <c r="F20" s="276">
        <v>42.59</v>
      </c>
      <c r="G20" s="276">
        <v>70.37</v>
      </c>
      <c r="H20" s="276">
        <v>56.02</v>
      </c>
      <c r="I20" s="276">
        <v>73.150000000000006</v>
      </c>
      <c r="J20" s="276">
        <v>50</v>
      </c>
    </row>
    <row r="21" spans="1:10" ht="15.75">
      <c r="A21" s="317">
        <v>44316</v>
      </c>
      <c r="B21" s="269">
        <v>75.459999999999994</v>
      </c>
      <c r="C21" s="269">
        <v>75</v>
      </c>
      <c r="D21" s="269">
        <v>75</v>
      </c>
      <c r="E21" s="269">
        <v>73.150000000000006</v>
      </c>
      <c r="F21" s="269">
        <v>49.07</v>
      </c>
      <c r="G21" s="269">
        <v>61.11</v>
      </c>
      <c r="H21" s="269">
        <v>56.02</v>
      </c>
      <c r="I21" s="269">
        <v>76.849999999999994</v>
      </c>
      <c r="J21" s="269">
        <v>78.239999999999995</v>
      </c>
    </row>
    <row r="22" spans="1:10" ht="15.75">
      <c r="A22" s="318">
        <v>44347</v>
      </c>
      <c r="B22" s="276">
        <v>73.61</v>
      </c>
      <c r="C22" s="276">
        <v>54.63</v>
      </c>
      <c r="D22" s="276">
        <v>69.44</v>
      </c>
      <c r="E22" s="276">
        <v>71.3</v>
      </c>
      <c r="F22" s="276">
        <v>49.07</v>
      </c>
      <c r="G22" s="276">
        <v>62.5</v>
      </c>
      <c r="H22" s="276">
        <v>56.02</v>
      </c>
      <c r="I22" s="276">
        <v>65.38</v>
      </c>
      <c r="J22" s="276">
        <v>66.2</v>
      </c>
    </row>
    <row r="23" spans="1:10" ht="15.75">
      <c r="A23" s="317">
        <v>44377</v>
      </c>
      <c r="B23" s="269">
        <v>69.91</v>
      </c>
      <c r="C23" s="269">
        <v>44.96</v>
      </c>
      <c r="D23" s="269">
        <v>67.59</v>
      </c>
      <c r="E23" s="269">
        <v>46.31</v>
      </c>
      <c r="F23" s="269">
        <v>53.24</v>
      </c>
      <c r="G23" s="269">
        <v>51.39</v>
      </c>
      <c r="H23" s="269">
        <v>58.83</v>
      </c>
      <c r="I23" s="269">
        <v>53.91</v>
      </c>
      <c r="J23" s="269">
        <v>74.540000000000006</v>
      </c>
    </row>
    <row r="24" spans="1:10" ht="15.75">
      <c r="A24" s="318">
        <v>44408</v>
      </c>
      <c r="B24" s="276">
        <v>64.510000000000005</v>
      </c>
      <c r="C24" s="276">
        <v>36.67</v>
      </c>
      <c r="D24" s="276">
        <v>67.59</v>
      </c>
      <c r="E24" s="276">
        <v>52.34</v>
      </c>
      <c r="F24" s="276">
        <v>50.46</v>
      </c>
      <c r="G24" s="276">
        <v>43.98</v>
      </c>
      <c r="H24" s="276">
        <v>46.67</v>
      </c>
      <c r="I24" s="276">
        <v>47.72</v>
      </c>
      <c r="J24" s="276">
        <v>70.83</v>
      </c>
    </row>
    <row r="25" spans="1:10" ht="15.75">
      <c r="A25" s="317">
        <v>44439</v>
      </c>
      <c r="B25" s="269">
        <v>68.06</v>
      </c>
      <c r="C25" s="269">
        <v>43.46</v>
      </c>
      <c r="D25" s="269">
        <v>43.65</v>
      </c>
      <c r="E25" s="269">
        <v>58.3</v>
      </c>
      <c r="F25" s="269">
        <v>52.31</v>
      </c>
      <c r="G25" s="269">
        <v>43.98</v>
      </c>
      <c r="H25" s="269">
        <v>56.52</v>
      </c>
      <c r="I25" s="269">
        <v>52.54</v>
      </c>
      <c r="J25" s="269">
        <v>70.83</v>
      </c>
    </row>
    <row r="26" spans="1:10" ht="15.75">
      <c r="A26" s="318">
        <v>44469</v>
      </c>
      <c r="B26" s="276">
        <v>64.97</v>
      </c>
      <c r="C26" s="276">
        <v>42.38</v>
      </c>
      <c r="D26" s="276">
        <v>36.57</v>
      </c>
      <c r="E26" s="276">
        <v>56.46</v>
      </c>
      <c r="F26" s="276">
        <v>50.46</v>
      </c>
      <c r="G26" s="276">
        <v>41.2</v>
      </c>
      <c r="H26" s="276">
        <v>52.29</v>
      </c>
      <c r="I26" s="276">
        <v>46.56</v>
      </c>
      <c r="J26" s="276">
        <v>76.39</v>
      </c>
    </row>
    <row r="27" spans="1:10" ht="15.75">
      <c r="A27" s="317">
        <v>44500</v>
      </c>
      <c r="B27" s="269">
        <v>61.73</v>
      </c>
      <c r="C27" s="269">
        <v>41.37</v>
      </c>
      <c r="D27" s="269">
        <v>31.4</v>
      </c>
      <c r="E27" s="269">
        <v>50.14</v>
      </c>
      <c r="F27" s="269">
        <v>47.22</v>
      </c>
      <c r="G27" s="269">
        <v>43.63</v>
      </c>
      <c r="H27" s="269">
        <v>52.17</v>
      </c>
      <c r="I27" s="269">
        <v>54.49</v>
      </c>
      <c r="J27" s="269">
        <v>70.83</v>
      </c>
    </row>
    <row r="28" spans="1:10" ht="15.75">
      <c r="A28" s="318">
        <v>44530</v>
      </c>
      <c r="B28" s="276">
        <v>68.489999999999995</v>
      </c>
      <c r="C28" s="276">
        <v>40.58</v>
      </c>
      <c r="D28" s="276">
        <v>48.07</v>
      </c>
      <c r="E28" s="276">
        <v>49.63</v>
      </c>
      <c r="F28" s="276">
        <v>47.22</v>
      </c>
      <c r="G28" s="276">
        <v>43.58</v>
      </c>
      <c r="H28" s="276">
        <v>48.68</v>
      </c>
      <c r="I28" s="276">
        <v>52</v>
      </c>
      <c r="J28" s="276">
        <v>70.83</v>
      </c>
    </row>
    <row r="29" spans="1:10" ht="15.75">
      <c r="A29" s="317">
        <v>44561</v>
      </c>
      <c r="B29" s="269">
        <v>68.16</v>
      </c>
      <c r="C29" s="269">
        <v>43.75</v>
      </c>
      <c r="D29" s="269">
        <v>47.46</v>
      </c>
      <c r="E29" s="269">
        <v>53.5</v>
      </c>
      <c r="F29" s="269">
        <v>47.22</v>
      </c>
      <c r="G29" s="269">
        <v>44.06</v>
      </c>
      <c r="H29" s="269">
        <v>47.66</v>
      </c>
      <c r="I29" s="269">
        <v>43.75</v>
      </c>
      <c r="J29" s="269">
        <v>79.17</v>
      </c>
    </row>
    <row r="30" spans="1:10" ht="15.75">
      <c r="A30" s="318">
        <v>44592</v>
      </c>
      <c r="B30" s="276">
        <v>71.709999999999994</v>
      </c>
      <c r="C30" s="276">
        <v>44.71</v>
      </c>
      <c r="D30" s="276">
        <v>43.37</v>
      </c>
      <c r="E30" s="276">
        <v>52.23</v>
      </c>
      <c r="F30" s="276">
        <v>47.22</v>
      </c>
      <c r="G30" s="276">
        <v>36.81</v>
      </c>
      <c r="H30" s="276">
        <v>45.61</v>
      </c>
      <c r="I30" s="276">
        <v>53.34</v>
      </c>
      <c r="J30" s="276">
        <v>64.349999999999994</v>
      </c>
    </row>
    <row r="31" spans="1:10" ht="15.75">
      <c r="A31" s="317">
        <v>44620</v>
      </c>
      <c r="B31" s="269">
        <v>45.92</v>
      </c>
      <c r="C31" s="269">
        <v>29.86</v>
      </c>
      <c r="D31" s="269">
        <v>43.28</v>
      </c>
      <c r="E31" s="269">
        <v>43.78</v>
      </c>
      <c r="F31" s="269">
        <v>47.22</v>
      </c>
      <c r="G31" s="269">
        <v>23.15</v>
      </c>
      <c r="H31" s="269">
        <v>37.119999999999997</v>
      </c>
      <c r="I31" s="269">
        <v>47.56</v>
      </c>
      <c r="J31" s="269">
        <v>59.54</v>
      </c>
    </row>
    <row r="32" spans="1:10" ht="15.75">
      <c r="A32" s="318">
        <v>44651</v>
      </c>
      <c r="B32" s="276">
        <v>36.04</v>
      </c>
      <c r="C32" s="276">
        <v>18.82</v>
      </c>
      <c r="D32" s="276">
        <v>43.24</v>
      </c>
      <c r="E32" s="276">
        <v>36.46</v>
      </c>
      <c r="F32" s="276">
        <v>45.37</v>
      </c>
      <c r="G32" s="276">
        <v>20.37</v>
      </c>
      <c r="H32" s="276">
        <v>29.89</v>
      </c>
      <c r="I32" s="276">
        <v>40.74</v>
      </c>
      <c r="J32" s="276">
        <v>73.61</v>
      </c>
    </row>
    <row r="33" spans="1:10" ht="15.75">
      <c r="A33" s="317">
        <v>44681</v>
      </c>
      <c r="B33" s="269">
        <v>21.41</v>
      </c>
      <c r="C33" s="269">
        <v>18.82</v>
      </c>
      <c r="D33" s="269">
        <v>26.85</v>
      </c>
      <c r="E33" s="269">
        <v>22.52</v>
      </c>
      <c r="F33" s="269">
        <v>45.37</v>
      </c>
      <c r="G33" s="269">
        <v>11.11</v>
      </c>
      <c r="H33" s="269">
        <v>27.94</v>
      </c>
      <c r="I33" s="269">
        <v>37.96</v>
      </c>
      <c r="J33" s="269">
        <v>79.17</v>
      </c>
    </row>
    <row r="34" spans="1:10" ht="15.75">
      <c r="A34" s="318">
        <v>44712</v>
      </c>
      <c r="B34" s="276">
        <v>19.84</v>
      </c>
      <c r="C34" s="276">
        <v>18.809999999999999</v>
      </c>
      <c r="D34" s="276">
        <v>17.59</v>
      </c>
      <c r="E34" s="276">
        <v>19.22</v>
      </c>
      <c r="F34" s="276">
        <v>43.08</v>
      </c>
      <c r="G34" s="276">
        <v>11.11</v>
      </c>
      <c r="H34" s="276">
        <v>26.49</v>
      </c>
      <c r="I34" s="276">
        <v>35.19</v>
      </c>
      <c r="J34" s="276">
        <v>79.17</v>
      </c>
    </row>
    <row r="35" spans="1:10" ht="15.75">
      <c r="A35" s="317">
        <v>44742</v>
      </c>
      <c r="B35" s="269">
        <v>16.760000000000002</v>
      </c>
      <c r="C35" s="269">
        <v>18.809999999999999</v>
      </c>
      <c r="D35" s="269">
        <v>14.81</v>
      </c>
      <c r="E35" s="269">
        <v>19.22</v>
      </c>
      <c r="F35" s="269">
        <v>37.520000000000003</v>
      </c>
      <c r="G35" s="269">
        <v>11.11</v>
      </c>
      <c r="H35" s="269">
        <v>31.99</v>
      </c>
      <c r="I35" s="269">
        <v>35.19</v>
      </c>
      <c r="J35" s="269">
        <v>79.17</v>
      </c>
    </row>
    <row r="36" spans="1:10" ht="15.75">
      <c r="A36" s="318">
        <v>44773</v>
      </c>
      <c r="B36" s="276">
        <v>16.739999999999998</v>
      </c>
      <c r="C36" s="276">
        <v>18.8</v>
      </c>
      <c r="D36" s="276">
        <v>14.81</v>
      </c>
      <c r="E36" s="276">
        <v>19.22</v>
      </c>
      <c r="F36" s="276">
        <v>37.520000000000003</v>
      </c>
      <c r="G36" s="276">
        <v>11.11</v>
      </c>
      <c r="H36" s="276">
        <v>30.74</v>
      </c>
      <c r="I36" s="276">
        <v>35.19</v>
      </c>
      <c r="J36" s="276">
        <v>73.61</v>
      </c>
    </row>
    <row r="37" spans="1:10" ht="15.75">
      <c r="A37" s="317">
        <v>44804</v>
      </c>
      <c r="B37" s="269">
        <v>16.72</v>
      </c>
      <c r="C37" s="269">
        <v>11.11</v>
      </c>
      <c r="D37" s="269">
        <v>14.81</v>
      </c>
      <c r="E37" s="269">
        <v>15.51</v>
      </c>
      <c r="F37" s="269">
        <v>37.51</v>
      </c>
      <c r="G37" s="269">
        <v>5.56</v>
      </c>
      <c r="H37" s="269">
        <v>24.22</v>
      </c>
      <c r="I37" s="269">
        <v>35.19</v>
      </c>
      <c r="J37" s="269">
        <v>79.17</v>
      </c>
    </row>
    <row r="38" spans="1:10" ht="15.75">
      <c r="A38" s="318">
        <v>44834</v>
      </c>
      <c r="B38" s="276">
        <v>13.92</v>
      </c>
      <c r="C38" s="276">
        <v>11.11</v>
      </c>
      <c r="D38" s="276">
        <v>14.81</v>
      </c>
      <c r="E38" s="276">
        <v>15.51</v>
      </c>
      <c r="F38" s="276">
        <v>31.48</v>
      </c>
      <c r="G38" s="276">
        <v>5.56</v>
      </c>
      <c r="H38" s="276">
        <v>24.16</v>
      </c>
      <c r="I38" s="276">
        <v>35.19</v>
      </c>
      <c r="J38" s="276">
        <v>69.91</v>
      </c>
    </row>
    <row r="39" spans="1:10" ht="15.75">
      <c r="A39" s="317">
        <v>44865</v>
      </c>
      <c r="B39" s="269">
        <v>5.56</v>
      </c>
      <c r="C39" s="269">
        <v>11.11</v>
      </c>
      <c r="D39" s="269">
        <v>23.15</v>
      </c>
      <c r="E39" s="269">
        <v>15.51</v>
      </c>
      <c r="F39" s="269">
        <v>31.48</v>
      </c>
      <c r="G39" s="269">
        <v>5.56</v>
      </c>
      <c r="H39" s="269">
        <v>24.1</v>
      </c>
      <c r="I39" s="269">
        <v>35.19</v>
      </c>
      <c r="J39" s="269">
        <v>66.2</v>
      </c>
    </row>
    <row r="40" spans="1:10" ht="15.75">
      <c r="A40" s="318">
        <v>44895</v>
      </c>
      <c r="B40" s="276">
        <v>5.56</v>
      </c>
      <c r="C40" s="276">
        <v>11.11</v>
      </c>
      <c r="D40" s="276">
        <v>14.81</v>
      </c>
      <c r="E40" s="276">
        <v>19.21</v>
      </c>
      <c r="F40" s="276">
        <v>31.48</v>
      </c>
      <c r="G40" s="276">
        <v>5.56</v>
      </c>
      <c r="H40" s="276">
        <v>28.75</v>
      </c>
      <c r="I40" s="276">
        <v>35.19</v>
      </c>
      <c r="J40" s="276">
        <v>79.17</v>
      </c>
    </row>
    <row r="41" spans="1:10" ht="16.5" thickBot="1">
      <c r="A41" s="317">
        <v>44926</v>
      </c>
      <c r="B41" s="277">
        <v>5.56</v>
      </c>
      <c r="C41" s="277">
        <v>11.11</v>
      </c>
      <c r="D41" s="277">
        <v>14.81</v>
      </c>
      <c r="E41" s="277">
        <v>21.99</v>
      </c>
      <c r="F41" s="277">
        <v>33.33</v>
      </c>
      <c r="G41" s="277">
        <v>5.56</v>
      </c>
      <c r="H41" s="277">
        <v>28.73</v>
      </c>
      <c r="I41" s="277">
        <v>35.19</v>
      </c>
      <c r="J41" s="277">
        <v>71.760000000000005</v>
      </c>
    </row>
    <row r="42" spans="1:10" ht="16.5" thickTop="1">
      <c r="A42" s="278"/>
      <c r="B42" s="279"/>
      <c r="C42" s="279"/>
      <c r="D42" s="280"/>
      <c r="E42" s="280"/>
      <c r="F42" s="280"/>
      <c r="G42" s="281"/>
      <c r="H42" s="281"/>
      <c r="I42" s="281"/>
      <c r="J42" s="281"/>
    </row>
    <row r="43" spans="1:10">
      <c r="A43" s="323" t="s">
        <v>511</v>
      </c>
      <c r="B43" s="323"/>
      <c r="C43" s="323"/>
      <c r="D43" s="323"/>
      <c r="E43" s="323"/>
      <c r="F43" s="323"/>
    </row>
  </sheetData>
  <mergeCells count="1">
    <mergeCell ref="A43:F43"/>
  </mergeCells>
  <hyperlinks>
    <hyperlink ref="J1" location="inhalt!A1" display="Inhaltsverzeichnis" xr:uid="{91D2AAFA-ADCC-454A-8A63-5C38FAE6400E}"/>
  </hyperlinks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37D89-F690-4560-AEB5-A665E0C5F9E3}">
  <sheetPr codeName="Tabelle8">
    <tabColor rgb="FF0052BA"/>
    <pageSetUpPr fitToPage="1"/>
  </sheetPr>
  <dimension ref="A1:L48"/>
  <sheetViews>
    <sheetView showZeros="0" zoomScaleNormal="100" workbookViewId="0">
      <selection activeCell="A43" sqref="A43"/>
    </sheetView>
  </sheetViews>
  <sheetFormatPr baseColWidth="10" defaultColWidth="11.42578125" defaultRowHeight="14.25"/>
  <cols>
    <col min="1" max="1" width="12.7109375" style="107" customWidth="1"/>
    <col min="2" max="10" width="12.7109375" style="126" customWidth="1"/>
    <col min="11" max="13" width="12.7109375" style="74" customWidth="1"/>
    <col min="14" max="16384" width="11.42578125" style="74"/>
  </cols>
  <sheetData>
    <row r="1" spans="1:12" s="71" customFormat="1" ht="16.5">
      <c r="A1" s="35" t="s">
        <v>18</v>
      </c>
      <c r="B1" s="116"/>
      <c r="C1" s="116"/>
      <c r="D1" s="116"/>
      <c r="E1" s="116"/>
      <c r="F1" s="116"/>
      <c r="G1" s="116"/>
      <c r="H1" s="116"/>
      <c r="I1" s="116"/>
      <c r="J1" s="34" t="s">
        <v>70</v>
      </c>
      <c r="K1" s="127"/>
      <c r="L1" s="91"/>
    </row>
    <row r="3" spans="1:12" s="78" customFormat="1" ht="13.5">
      <c r="A3" s="92" t="s">
        <v>379</v>
      </c>
      <c r="B3" s="117"/>
      <c r="C3" s="117"/>
      <c r="D3" s="117"/>
      <c r="E3" s="118"/>
      <c r="F3" s="118"/>
      <c r="G3" s="118"/>
      <c r="H3" s="118"/>
      <c r="I3" s="118"/>
      <c r="J3" s="118"/>
    </row>
    <row r="4" spans="1:12" ht="15" thickBot="1">
      <c r="A4" s="94" t="s">
        <v>380</v>
      </c>
      <c r="B4" s="120"/>
      <c r="C4" s="120"/>
      <c r="D4" s="120"/>
      <c r="E4" s="120"/>
      <c r="F4" s="120"/>
      <c r="G4" s="120"/>
      <c r="H4" s="120"/>
      <c r="I4" s="120"/>
      <c r="J4" s="120"/>
      <c r="L4" s="91"/>
    </row>
    <row r="5" spans="1:12" s="121" customFormat="1" ht="29.1" customHeight="1" thickTop="1">
      <c r="A5" s="167"/>
      <c r="B5" s="163" t="s">
        <v>362</v>
      </c>
      <c r="C5" s="163" t="s">
        <v>7</v>
      </c>
      <c r="D5" s="163" t="s">
        <v>19</v>
      </c>
      <c r="E5" s="163" t="s">
        <v>156</v>
      </c>
      <c r="F5" s="163" t="s">
        <v>193</v>
      </c>
      <c r="G5" s="163" t="s">
        <v>366</v>
      </c>
      <c r="H5" s="163" t="s">
        <v>279</v>
      </c>
      <c r="I5" s="163" t="s">
        <v>280</v>
      </c>
      <c r="J5" s="163" t="s">
        <v>281</v>
      </c>
    </row>
    <row r="6" spans="1:12" ht="13.5" customHeight="1">
      <c r="A6" s="149" t="s">
        <v>368</v>
      </c>
      <c r="B6" s="184">
        <v>22922.313496669562</v>
      </c>
      <c r="C6" s="184">
        <v>3915.8050000000003</v>
      </c>
      <c r="D6" s="184">
        <v>205.75239260542924</v>
      </c>
      <c r="E6" s="184">
        <v>6618.716760890803</v>
      </c>
      <c r="F6" s="184">
        <v>6985.7727429470078</v>
      </c>
      <c r="G6" s="184">
        <v>3171.9464199021668</v>
      </c>
      <c r="H6" s="184">
        <v>637.82925673529996</v>
      </c>
      <c r="I6" s="184">
        <v>1609.9939060389001</v>
      </c>
      <c r="J6" s="184">
        <v>734.06316027064076</v>
      </c>
    </row>
    <row r="7" spans="1:12" ht="13.5" customHeight="1">
      <c r="A7" s="147" t="s">
        <v>369</v>
      </c>
      <c r="B7" s="185">
        <v>24926.514329436286</v>
      </c>
      <c r="C7" s="185">
        <v>4948.4179999999997</v>
      </c>
      <c r="D7" s="185">
        <v>170.71008696780245</v>
      </c>
      <c r="E7" s="185">
        <v>7010.7790776369584</v>
      </c>
      <c r="F7" s="185">
        <v>7477.7124044626489</v>
      </c>
      <c r="G7" s="185">
        <v>3429.5713305331747</v>
      </c>
      <c r="H7" s="185">
        <v>680.39284010680001</v>
      </c>
      <c r="I7" s="185">
        <v>1651.8686630355999</v>
      </c>
      <c r="J7" s="185">
        <v>760.02857078707564</v>
      </c>
    </row>
    <row r="8" spans="1:12" ht="13.5" customHeight="1">
      <c r="A8" s="149" t="s">
        <v>370</v>
      </c>
      <c r="B8" s="184">
        <v>26056.580355589173</v>
      </c>
      <c r="C8" s="184">
        <v>5456.8879999999999</v>
      </c>
      <c r="D8" s="184">
        <v>171.66332787632626</v>
      </c>
      <c r="E8" s="184">
        <v>7166.5089952177987</v>
      </c>
      <c r="F8" s="184">
        <v>7773.3945456477859</v>
      </c>
      <c r="G8" s="184">
        <v>3760.7796315858277</v>
      </c>
      <c r="H8" s="184">
        <v>489.73822199979998</v>
      </c>
      <c r="I8" s="184">
        <v>1660.5631612512998</v>
      </c>
      <c r="J8" s="184">
        <v>777.96053081085813</v>
      </c>
    </row>
    <row r="9" spans="1:12" ht="13.5" customHeight="1">
      <c r="A9" s="147" t="s">
        <v>371</v>
      </c>
      <c r="B9" s="185">
        <v>26547.421888663273</v>
      </c>
      <c r="C9" s="185">
        <v>5731.3829999999998</v>
      </c>
      <c r="D9" s="185">
        <v>174.14596748547635</v>
      </c>
      <c r="E9" s="185">
        <v>7354.3672163347874</v>
      </c>
      <c r="F9" s="185">
        <v>7888.3068873945122</v>
      </c>
      <c r="G9" s="185">
        <v>3934.499917016728</v>
      </c>
      <c r="H9" s="185">
        <v>460.06309700000003</v>
      </c>
      <c r="I9" s="185">
        <v>1485.8185116565003</v>
      </c>
      <c r="J9" s="185">
        <v>787.99536172128421</v>
      </c>
    </row>
    <row r="10" spans="1:12" ht="13.5" customHeight="1">
      <c r="A10" s="149" t="s">
        <v>372</v>
      </c>
      <c r="B10" s="184">
        <v>28430.126372091148</v>
      </c>
      <c r="C10" s="184">
        <v>6502.75</v>
      </c>
      <c r="D10" s="184">
        <v>196.61388282534159</v>
      </c>
      <c r="E10" s="184">
        <v>7371.745907413062</v>
      </c>
      <c r="F10" s="184">
        <v>8590.5969934781133</v>
      </c>
      <c r="G10" s="184">
        <v>4145.388732098826</v>
      </c>
      <c r="H10" s="184">
        <v>603.30349369850001</v>
      </c>
      <c r="I10" s="184">
        <v>1653.268839634</v>
      </c>
      <c r="J10" s="184">
        <v>834.9949280467863</v>
      </c>
    </row>
    <row r="11" spans="1:12" ht="13.5" customHeight="1">
      <c r="A11" s="147" t="s">
        <v>373</v>
      </c>
      <c r="B11" s="185">
        <v>33099.584954031474</v>
      </c>
      <c r="C11" s="185">
        <v>7806.33</v>
      </c>
      <c r="D11" s="185">
        <v>202.44108503100091</v>
      </c>
      <c r="E11" s="185">
        <v>8715.0001799717138</v>
      </c>
      <c r="F11" s="185">
        <v>9770.3407233961207</v>
      </c>
      <c r="G11" s="185">
        <v>4916.0244662243658</v>
      </c>
      <c r="H11" s="185">
        <v>648.47514774000001</v>
      </c>
      <c r="I11" s="185">
        <v>1822.5044671859998</v>
      </c>
      <c r="J11" s="185">
        <v>893.38064224575453</v>
      </c>
    </row>
    <row r="12" spans="1:12" ht="13.5" customHeight="1">
      <c r="A12" s="149" t="s">
        <v>374</v>
      </c>
      <c r="B12" s="184">
        <v>32842.774239354389</v>
      </c>
      <c r="C12" s="184">
        <v>7346.8770000000004</v>
      </c>
      <c r="D12" s="184">
        <v>204.52361248759362</v>
      </c>
      <c r="E12" s="184">
        <v>8558.8204028986966</v>
      </c>
      <c r="F12" s="184">
        <v>10038.244138450171</v>
      </c>
      <c r="G12" s="184">
        <v>5076.0537819419715</v>
      </c>
      <c r="H12" s="184">
        <v>618.65985242380009</v>
      </c>
      <c r="I12" s="184">
        <v>1800.4613107885002</v>
      </c>
      <c r="J12" s="184">
        <v>914.8081932958994</v>
      </c>
    </row>
    <row r="13" spans="1:12" ht="13.5" customHeight="1">
      <c r="A13" s="147">
        <v>2019</v>
      </c>
      <c r="B13" s="185">
        <v>36529.517741121985</v>
      </c>
      <c r="C13" s="185">
        <v>9362.9420000000009</v>
      </c>
      <c r="D13" s="185">
        <v>223.80966449751651</v>
      </c>
      <c r="E13" s="185">
        <v>8954.6896518026206</v>
      </c>
      <c r="F13" s="185">
        <v>10797.885711138244</v>
      </c>
      <c r="G13" s="185">
        <v>5339.3054497494486</v>
      </c>
      <c r="H13" s="185">
        <v>714.33906773400008</v>
      </c>
      <c r="I13" s="185">
        <v>2020.3208087878998</v>
      </c>
      <c r="J13" s="185">
        <v>954.43438486689558</v>
      </c>
    </row>
    <row r="14" spans="1:12" ht="13.5" customHeight="1">
      <c r="A14" s="149">
        <v>2020</v>
      </c>
      <c r="B14" s="184">
        <v>41727.577218512728</v>
      </c>
      <c r="C14" s="184">
        <v>10813.507</v>
      </c>
      <c r="D14" s="184">
        <v>232.31347592439448</v>
      </c>
      <c r="E14" s="184">
        <v>11915.268321317928</v>
      </c>
      <c r="F14" s="184">
        <v>11172.322356096849</v>
      </c>
      <c r="G14" s="184">
        <v>5672.2634025568314</v>
      </c>
      <c r="H14" s="184">
        <v>667.31921177649997</v>
      </c>
      <c r="I14" s="184">
        <v>1913.1005981563003</v>
      </c>
      <c r="J14" s="184">
        <v>1000.8111436072195</v>
      </c>
    </row>
    <row r="15" spans="1:12" ht="13.5" customHeight="1">
      <c r="A15" s="147">
        <v>2021</v>
      </c>
      <c r="B15" s="185">
        <v>45448.811545925295</v>
      </c>
      <c r="C15" s="185">
        <v>13619.023000000001</v>
      </c>
      <c r="D15" s="185">
        <v>256.96550709530004</v>
      </c>
      <c r="E15" s="185">
        <v>11590.103700297301</v>
      </c>
      <c r="F15" s="185">
        <v>11921.548614414773</v>
      </c>
      <c r="G15" s="185">
        <v>5987.9172514396942</v>
      </c>
      <c r="H15" s="185">
        <v>751.12488199150005</v>
      </c>
      <c r="I15" s="185">
        <v>1980.4924887514001</v>
      </c>
      <c r="J15" s="185">
        <v>1137.9959922321784</v>
      </c>
    </row>
    <row r="16" spans="1:12" ht="13.5" customHeight="1" thickBot="1">
      <c r="A16" s="164">
        <v>2022</v>
      </c>
      <c r="B16" s="186" t="s">
        <v>14</v>
      </c>
      <c r="C16" s="186" t="s">
        <v>14</v>
      </c>
      <c r="D16" s="186" t="s">
        <v>14</v>
      </c>
      <c r="E16" s="186" t="s">
        <v>14</v>
      </c>
      <c r="F16" s="186" t="s">
        <v>14</v>
      </c>
      <c r="G16" s="186" t="s">
        <v>14</v>
      </c>
      <c r="H16" s="186" t="s">
        <v>14</v>
      </c>
      <c r="I16" s="186" t="s">
        <v>14</v>
      </c>
      <c r="J16" s="186" t="s">
        <v>14</v>
      </c>
    </row>
    <row r="17" spans="1:10" s="153" customFormat="1" thickTop="1">
      <c r="A17" s="147"/>
      <c r="B17" s="148"/>
      <c r="C17" s="148"/>
      <c r="D17" s="148"/>
      <c r="E17" s="148"/>
      <c r="F17" s="148"/>
      <c r="G17" s="148"/>
      <c r="H17" s="148"/>
      <c r="I17" s="148"/>
      <c r="J17" s="148"/>
    </row>
    <row r="18" spans="1:10" s="153" customFormat="1" ht="13.5">
      <c r="A18" s="171" t="s">
        <v>375</v>
      </c>
      <c r="B18" s="148"/>
      <c r="C18" s="148"/>
      <c r="D18" s="148"/>
      <c r="E18" s="148"/>
      <c r="F18" s="148"/>
      <c r="G18" s="148"/>
      <c r="H18" s="148"/>
      <c r="I18" s="148"/>
    </row>
    <row r="19" spans="1:10" s="153" customFormat="1" ht="13.5">
      <c r="A19" s="171"/>
      <c r="B19" s="148"/>
      <c r="C19" s="148"/>
      <c r="D19" s="148"/>
      <c r="E19" s="148"/>
      <c r="F19" s="148"/>
      <c r="G19" s="148"/>
      <c r="H19" s="148"/>
      <c r="I19" s="148"/>
    </row>
    <row r="20" spans="1:10" s="174" customFormat="1" ht="13.5">
      <c r="A20" s="172" t="s">
        <v>421</v>
      </c>
      <c r="B20" s="173"/>
      <c r="C20" s="173"/>
      <c r="D20" s="173"/>
      <c r="E20" s="163"/>
      <c r="F20" s="163"/>
      <c r="G20" s="163"/>
      <c r="H20" s="163"/>
      <c r="I20" s="163"/>
      <c r="J20" s="163"/>
    </row>
    <row r="22" spans="1:10">
      <c r="B22" s="122"/>
      <c r="J22" s="74"/>
    </row>
    <row r="23" spans="1:10">
      <c r="B23" s="122"/>
      <c r="J23" s="74"/>
    </row>
    <row r="24" spans="1:10">
      <c r="B24" s="122"/>
      <c r="J24" s="74"/>
    </row>
    <row r="25" spans="1:10">
      <c r="B25" s="122"/>
      <c r="J25" s="74"/>
    </row>
    <row r="26" spans="1:10">
      <c r="B26" s="122"/>
      <c r="J26" s="74"/>
    </row>
    <row r="27" spans="1:10">
      <c r="B27" s="122"/>
      <c r="J27" s="74"/>
    </row>
    <row r="28" spans="1:10">
      <c r="B28" s="122"/>
      <c r="J28" s="74"/>
    </row>
    <row r="29" spans="1:10">
      <c r="B29" s="122"/>
      <c r="J29" s="74"/>
    </row>
    <row r="30" spans="1:10">
      <c r="B30" s="122"/>
      <c r="J30" s="74"/>
    </row>
    <row r="31" spans="1:10">
      <c r="B31" s="122"/>
      <c r="J31" s="74"/>
    </row>
    <row r="32" spans="1:10">
      <c r="B32" s="122"/>
    </row>
    <row r="33" spans="2:10">
      <c r="B33" s="131"/>
      <c r="C33" s="131"/>
      <c r="D33" s="131"/>
      <c r="E33" s="131"/>
      <c r="F33" s="131"/>
      <c r="G33" s="131"/>
      <c r="H33" s="131"/>
      <c r="I33" s="131"/>
      <c r="J33" s="131"/>
    </row>
    <row r="34" spans="2:10">
      <c r="B34" s="131"/>
      <c r="C34" s="131"/>
      <c r="D34" s="131"/>
      <c r="E34" s="131"/>
      <c r="F34" s="131"/>
      <c r="G34" s="131"/>
      <c r="H34" s="131"/>
      <c r="I34" s="131"/>
      <c r="J34" s="131"/>
    </row>
    <row r="35" spans="2:10">
      <c r="B35" s="131"/>
      <c r="C35" s="131"/>
      <c r="D35" s="131"/>
      <c r="E35" s="131"/>
      <c r="F35" s="131"/>
      <c r="G35" s="131"/>
      <c r="H35" s="131"/>
      <c r="I35" s="131"/>
      <c r="J35" s="131"/>
    </row>
    <row r="36" spans="2:10">
      <c r="B36" s="131"/>
      <c r="C36" s="131"/>
      <c r="D36" s="131"/>
      <c r="E36" s="131"/>
      <c r="F36" s="131"/>
      <c r="G36" s="131"/>
      <c r="H36" s="131"/>
      <c r="I36" s="131"/>
      <c r="J36" s="131"/>
    </row>
    <row r="37" spans="2:10">
      <c r="B37" s="131"/>
      <c r="C37" s="131"/>
      <c r="D37" s="131"/>
      <c r="E37" s="131"/>
      <c r="F37" s="131"/>
      <c r="G37" s="131"/>
      <c r="H37" s="131"/>
      <c r="I37" s="131"/>
      <c r="J37" s="131"/>
    </row>
    <row r="38" spans="2:10">
      <c r="B38" s="131"/>
      <c r="C38" s="131"/>
      <c r="D38" s="131"/>
      <c r="E38" s="131"/>
      <c r="F38" s="131"/>
      <c r="G38" s="131"/>
      <c r="H38" s="131"/>
      <c r="I38" s="131"/>
      <c r="J38" s="131"/>
    </row>
    <row r="39" spans="2:10">
      <c r="B39" s="131"/>
      <c r="C39" s="131"/>
      <c r="D39" s="131"/>
      <c r="E39" s="131"/>
      <c r="F39" s="131"/>
      <c r="G39" s="131"/>
      <c r="H39" s="131"/>
      <c r="I39" s="131"/>
      <c r="J39" s="131"/>
    </row>
    <row r="40" spans="2:10">
      <c r="B40" s="131"/>
      <c r="C40" s="131"/>
      <c r="D40" s="131"/>
      <c r="E40" s="131"/>
      <c r="F40" s="131"/>
      <c r="G40" s="131"/>
      <c r="H40" s="131"/>
      <c r="I40" s="131"/>
      <c r="J40" s="131"/>
    </row>
    <row r="41" spans="2:10">
      <c r="B41" s="131"/>
      <c r="C41" s="131"/>
      <c r="D41" s="131"/>
      <c r="E41" s="131"/>
      <c r="F41" s="131"/>
      <c r="G41" s="131"/>
      <c r="H41" s="131"/>
      <c r="I41" s="131"/>
      <c r="J41" s="131"/>
    </row>
    <row r="42" spans="2:10">
      <c r="B42" s="131"/>
      <c r="C42" s="131"/>
      <c r="D42" s="131"/>
      <c r="E42" s="131"/>
      <c r="F42" s="131"/>
      <c r="G42" s="131"/>
      <c r="H42" s="131"/>
      <c r="I42" s="131"/>
      <c r="J42" s="131"/>
    </row>
    <row r="43" spans="2:10">
      <c r="B43" s="128"/>
      <c r="C43" s="128"/>
      <c r="D43" s="128"/>
      <c r="E43" s="128"/>
      <c r="F43" s="128"/>
      <c r="G43" s="128"/>
      <c r="H43" s="128"/>
      <c r="I43" s="128"/>
      <c r="J43" s="128"/>
    </row>
    <row r="44" spans="2:10">
      <c r="B44" s="128"/>
      <c r="C44" s="128"/>
      <c r="D44" s="128"/>
      <c r="E44" s="128"/>
      <c r="F44" s="128"/>
      <c r="G44" s="128"/>
      <c r="H44" s="128"/>
      <c r="I44" s="128"/>
      <c r="J44" s="128"/>
    </row>
    <row r="45" spans="2:10">
      <c r="B45" s="128"/>
    </row>
    <row r="46" spans="2:10">
      <c r="B46" s="128"/>
    </row>
    <row r="47" spans="2:10">
      <c r="B47" s="128"/>
    </row>
    <row r="48" spans="2:10">
      <c r="B48" s="128"/>
    </row>
  </sheetData>
  <hyperlinks>
    <hyperlink ref="J1" location="inhalt!A1" display="Inhaltsverzeichnis" xr:uid="{424D4159-C423-4DF8-A27D-60B8092D04B8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2" numberStoredAsText="1"/>
  </ignoredError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26BA9-29C8-4D9E-A3A5-B65283963CAF}">
  <sheetPr codeName="Tabelle66">
    <tabColor rgb="FFFF0000"/>
    <pageSetUpPr fitToPage="1"/>
  </sheetPr>
  <dimension ref="A1:G18"/>
  <sheetViews>
    <sheetView workbookViewId="0">
      <selection activeCell="A43" sqref="A43"/>
    </sheetView>
  </sheetViews>
  <sheetFormatPr baseColWidth="10" defaultRowHeight="15"/>
  <cols>
    <col min="1" max="1" width="29.42578125" customWidth="1"/>
    <col min="2" max="2" width="14.7109375" customWidth="1"/>
    <col min="3" max="4" width="12.28515625" customWidth="1"/>
  </cols>
  <sheetData>
    <row r="1" spans="1:7" ht="15.75">
      <c r="A1" s="140" t="s">
        <v>68</v>
      </c>
      <c r="B1" s="140"/>
      <c r="C1" s="140"/>
      <c r="D1" s="313" t="s">
        <v>70</v>
      </c>
      <c r="E1" s="140"/>
    </row>
    <row r="2" spans="1:7" ht="15.75">
      <c r="A2" s="107"/>
      <c r="B2" s="74"/>
      <c r="C2" s="74"/>
      <c r="D2" s="74"/>
      <c r="E2" s="74"/>
      <c r="G2" s="141"/>
    </row>
    <row r="3" spans="1:7">
      <c r="A3" s="92" t="s">
        <v>514</v>
      </c>
      <c r="B3" s="92"/>
      <c r="C3" s="92"/>
      <c r="D3" s="78"/>
      <c r="E3" s="78"/>
    </row>
    <row r="4" spans="1:7" ht="15.75">
      <c r="A4" s="92" t="s">
        <v>481</v>
      </c>
      <c r="B4" s="74"/>
      <c r="C4" s="74"/>
      <c r="D4" s="74"/>
      <c r="E4" s="74"/>
    </row>
    <row r="5" spans="1:7" ht="16.5" thickBot="1">
      <c r="A5" s="94" t="s">
        <v>392</v>
      </c>
      <c r="B5" s="95"/>
      <c r="C5" s="95"/>
      <c r="D5" s="95"/>
      <c r="E5" s="74"/>
    </row>
    <row r="6" spans="1:7" ht="41.25" thickTop="1">
      <c r="A6" s="163"/>
      <c r="B6" s="283" t="s">
        <v>393</v>
      </c>
      <c r="C6" s="284" t="s">
        <v>394</v>
      </c>
      <c r="D6" s="284" t="s">
        <v>395</v>
      </c>
      <c r="E6" s="74"/>
    </row>
    <row r="7" spans="1:7" ht="15.75">
      <c r="A7" s="194" t="s">
        <v>396</v>
      </c>
      <c r="B7" s="285">
        <v>228</v>
      </c>
      <c r="C7" s="285">
        <v>170</v>
      </c>
      <c r="D7" s="286">
        <v>1.3411764705882352</v>
      </c>
      <c r="E7" s="74"/>
    </row>
    <row r="8" spans="1:7" ht="15.75">
      <c r="A8" s="193" t="s">
        <v>397</v>
      </c>
      <c r="B8" s="287">
        <v>101</v>
      </c>
      <c r="C8" s="287">
        <v>249</v>
      </c>
      <c r="D8" s="288">
        <v>0.40562248995983935</v>
      </c>
      <c r="E8" s="74"/>
    </row>
    <row r="9" spans="1:7" ht="15.75">
      <c r="A9" s="194" t="s">
        <v>398</v>
      </c>
      <c r="B9" s="289">
        <v>79</v>
      </c>
      <c r="C9" s="289">
        <v>169</v>
      </c>
      <c r="D9" s="290">
        <v>0.46745562130177515</v>
      </c>
      <c r="E9" s="74"/>
    </row>
    <row r="10" spans="1:7" ht="16.5" customHeight="1">
      <c r="A10" s="193" t="s">
        <v>399</v>
      </c>
      <c r="B10" s="287">
        <v>588</v>
      </c>
      <c r="C10" s="287">
        <v>296</v>
      </c>
      <c r="D10" s="288">
        <v>1.9864864864864864</v>
      </c>
    </row>
    <row r="11" spans="1:7" ht="15.75">
      <c r="A11" s="194" t="s">
        <v>400</v>
      </c>
      <c r="B11" s="289">
        <v>747</v>
      </c>
      <c r="C11" s="289">
        <v>545</v>
      </c>
      <c r="D11" s="290">
        <v>1.3706422018348623</v>
      </c>
      <c r="E11" s="163"/>
    </row>
    <row r="12" spans="1:7" ht="15.75">
      <c r="A12" s="193" t="s">
        <v>401</v>
      </c>
      <c r="B12" s="287">
        <v>441</v>
      </c>
      <c r="C12" s="287">
        <v>731</v>
      </c>
      <c r="D12" s="288">
        <v>0.60328317373461016</v>
      </c>
      <c r="E12" s="74"/>
    </row>
    <row r="13" spans="1:7" ht="15.75">
      <c r="A13" s="194" t="s">
        <v>402</v>
      </c>
      <c r="B13" s="289">
        <v>106</v>
      </c>
      <c r="C13" s="289">
        <v>482</v>
      </c>
      <c r="D13" s="290">
        <v>0.21991701244813278</v>
      </c>
      <c r="E13" s="74"/>
    </row>
    <row r="14" spans="1:7" ht="16.5" customHeight="1" thickBot="1">
      <c r="A14" s="291" t="s">
        <v>482</v>
      </c>
      <c r="B14" s="292">
        <v>135</v>
      </c>
      <c r="C14" s="292">
        <v>172</v>
      </c>
      <c r="D14" s="293">
        <v>0.78488372093023251</v>
      </c>
      <c r="E14" s="74"/>
    </row>
    <row r="15" spans="1:7" ht="16.5" thickTop="1">
      <c r="A15" s="147"/>
      <c r="B15" s="153"/>
      <c r="C15" s="153"/>
      <c r="D15" s="153"/>
      <c r="E15" s="74"/>
    </row>
    <row r="16" spans="1:7" ht="15.75">
      <c r="A16" s="172" t="s">
        <v>403</v>
      </c>
      <c r="B16" s="172"/>
      <c r="C16" s="172"/>
      <c r="D16" s="74"/>
      <c r="E16" s="74"/>
    </row>
    <row r="17" spans="1:5" ht="15.75">
      <c r="A17" s="172"/>
      <c r="B17" s="172"/>
      <c r="C17" s="172"/>
      <c r="D17" s="74"/>
      <c r="E17" s="74"/>
    </row>
    <row r="18" spans="1:5" ht="15.75">
      <c r="A18" s="107"/>
      <c r="B18" s="74"/>
      <c r="C18" s="74"/>
      <c r="D18" s="74"/>
      <c r="E18" s="74"/>
    </row>
  </sheetData>
  <hyperlinks>
    <hyperlink ref="D1" location="inhalt!A1" display="Inhaltsverzeichnis" xr:uid="{A4323431-7663-43D2-8D12-CA363753F91E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4BC82-C8D1-4EF3-9191-49A5C5F6ED6C}">
  <sheetPr codeName="Tabelle67">
    <tabColor rgb="FFFF0000"/>
    <pageSetUpPr fitToPage="1"/>
  </sheetPr>
  <dimension ref="A1:F22"/>
  <sheetViews>
    <sheetView workbookViewId="0">
      <selection activeCell="A43" sqref="A43"/>
    </sheetView>
  </sheetViews>
  <sheetFormatPr baseColWidth="10" defaultRowHeight="15"/>
  <cols>
    <col min="1" max="1" width="29.42578125" customWidth="1"/>
    <col min="2" max="3" width="15" customWidth="1"/>
    <col min="4" max="5" width="12.28515625" customWidth="1"/>
  </cols>
  <sheetData>
    <row r="1" spans="1:6" ht="15.75">
      <c r="A1" s="140" t="s">
        <v>68</v>
      </c>
      <c r="B1" s="140"/>
      <c r="C1" s="140"/>
      <c r="E1" s="313" t="s">
        <v>70</v>
      </c>
      <c r="F1" s="140"/>
    </row>
    <row r="2" spans="1:6" ht="15" customHeight="1">
      <c r="A2" s="107"/>
      <c r="B2" s="74"/>
      <c r="C2" s="74"/>
      <c r="D2" s="74"/>
      <c r="E2" s="74"/>
      <c r="F2" s="74"/>
    </row>
    <row r="3" spans="1:6">
      <c r="A3" s="92" t="s">
        <v>515</v>
      </c>
      <c r="B3" s="92"/>
      <c r="C3" s="92"/>
      <c r="D3" s="92"/>
      <c r="E3" s="78"/>
      <c r="F3" s="78"/>
    </row>
    <row r="4" spans="1:6" ht="15.75">
      <c r="A4" s="92" t="s">
        <v>483</v>
      </c>
      <c r="B4" s="74"/>
      <c r="C4" s="74"/>
      <c r="D4" s="74"/>
      <c r="E4" s="74"/>
      <c r="F4" s="74"/>
    </row>
    <row r="5" spans="1:6" ht="16.5" thickBot="1">
      <c r="A5" s="94" t="s">
        <v>404</v>
      </c>
      <c r="B5" s="95"/>
      <c r="C5" s="95"/>
      <c r="D5" s="74"/>
      <c r="E5" s="74"/>
      <c r="F5" s="74"/>
    </row>
    <row r="6" spans="1:6" ht="41.25" thickTop="1">
      <c r="A6" s="163"/>
      <c r="B6" s="283" t="s">
        <v>405</v>
      </c>
      <c r="C6" s="284" t="s">
        <v>406</v>
      </c>
      <c r="D6" s="74"/>
      <c r="E6" s="74"/>
      <c r="F6" s="74"/>
    </row>
    <row r="7" spans="1:6" ht="15.75">
      <c r="A7" s="194">
        <v>2012</v>
      </c>
      <c r="B7" s="294">
        <v>1.6799999999999999E-2</v>
      </c>
      <c r="C7" s="294">
        <v>3.3E-3</v>
      </c>
      <c r="D7" s="74"/>
      <c r="E7" s="74"/>
      <c r="F7" s="74"/>
    </row>
    <row r="8" spans="1:6" ht="15.75">
      <c r="A8" s="193">
        <v>2013</v>
      </c>
      <c r="B8" s="295">
        <v>2.2000000000000002E-2</v>
      </c>
      <c r="C8" s="296">
        <v>2E-3</v>
      </c>
      <c r="D8" s="74"/>
      <c r="E8" s="74"/>
      <c r="F8" s="74"/>
    </row>
    <row r="9" spans="1:6" ht="15.75">
      <c r="A9" s="194">
        <v>2014</v>
      </c>
      <c r="B9" s="294">
        <v>2.5099999999999997E-2</v>
      </c>
      <c r="C9" s="294">
        <v>1.8E-3</v>
      </c>
      <c r="D9" s="74"/>
      <c r="E9" s="74"/>
      <c r="F9" s="74"/>
    </row>
    <row r="10" spans="1:6" ht="15.75">
      <c r="A10" s="193">
        <v>2015</v>
      </c>
      <c r="B10" s="295">
        <v>3.6600000000000001E-2</v>
      </c>
      <c r="C10" s="296">
        <v>1E-4</v>
      </c>
      <c r="D10" s="74"/>
      <c r="E10" s="74"/>
      <c r="F10" s="74"/>
    </row>
    <row r="11" spans="1:6" ht="15.75">
      <c r="A11" s="194">
        <v>2016</v>
      </c>
      <c r="B11" s="294">
        <v>3.61E-2</v>
      </c>
      <c r="C11" s="294">
        <v>2.3999999999999998E-3</v>
      </c>
      <c r="D11" s="74"/>
      <c r="E11" s="74"/>
      <c r="F11" s="74"/>
    </row>
    <row r="12" spans="1:6" ht="15.75">
      <c r="A12" s="193">
        <v>2017</v>
      </c>
      <c r="B12" s="295">
        <v>4.6300000000000001E-2</v>
      </c>
      <c r="C12" s="296">
        <v>2.0000000000000001E-4</v>
      </c>
      <c r="D12" s="74"/>
      <c r="E12" s="74"/>
      <c r="F12" s="74"/>
    </row>
    <row r="13" spans="1:6" ht="15.75">
      <c r="A13" s="194">
        <v>2018</v>
      </c>
      <c r="B13" s="297">
        <v>7.51E-2</v>
      </c>
      <c r="C13" s="294">
        <v>2.9999999999999997E-4</v>
      </c>
      <c r="D13" s="74"/>
      <c r="E13" s="74"/>
      <c r="F13" s="74"/>
    </row>
    <row r="14" spans="1:6" ht="16.5" customHeight="1">
      <c r="A14" s="193">
        <v>2019</v>
      </c>
      <c r="B14" s="295">
        <v>8.72E-2</v>
      </c>
      <c r="C14" s="296">
        <v>6.9999999999999999E-4</v>
      </c>
      <c r="D14" s="74"/>
      <c r="E14" s="74"/>
      <c r="F14" s="74"/>
    </row>
    <row r="15" spans="1:6" ht="15.75">
      <c r="A15" s="194">
        <v>2020</v>
      </c>
      <c r="B15" s="297">
        <v>8.5999999999999993E-2</v>
      </c>
      <c r="C15" s="294" t="s">
        <v>407</v>
      </c>
      <c r="D15" s="74"/>
      <c r="E15" s="74"/>
      <c r="F15" s="74"/>
    </row>
    <row r="16" spans="1:6" ht="16.5" thickBot="1">
      <c r="A16" s="291">
        <v>2021</v>
      </c>
      <c r="B16" s="298">
        <v>9.2999999999999999E-2</v>
      </c>
      <c r="C16" s="298" t="s">
        <v>407</v>
      </c>
      <c r="D16" s="74"/>
      <c r="E16" s="74"/>
      <c r="F16" s="74"/>
    </row>
    <row r="17" spans="1:6" ht="16.5" thickTop="1">
      <c r="A17" s="147"/>
      <c r="B17" s="153"/>
      <c r="C17" s="153"/>
      <c r="D17" s="74"/>
      <c r="E17" s="74"/>
      <c r="F17" s="74"/>
    </row>
    <row r="18" spans="1:6" ht="15.75">
      <c r="A18" s="102" t="s">
        <v>484</v>
      </c>
      <c r="B18" s="172"/>
      <c r="C18" s="172"/>
      <c r="D18" s="74"/>
      <c r="E18" s="153"/>
      <c r="F18" s="153"/>
    </row>
    <row r="19" spans="1:6" ht="15.75">
      <c r="A19" s="299"/>
      <c r="B19" s="299"/>
      <c r="C19" s="299"/>
      <c r="D19" s="74"/>
      <c r="E19" s="153"/>
      <c r="F19" s="153"/>
    </row>
    <row r="20" spans="1:6" ht="15.75">
      <c r="B20" s="172"/>
      <c r="C20" s="172"/>
      <c r="D20" s="172"/>
      <c r="E20" s="74"/>
      <c r="F20" s="74"/>
    </row>
    <row r="21" spans="1:6" ht="15.75">
      <c r="A21" s="172"/>
      <c r="B21" s="172"/>
      <c r="C21" s="172"/>
      <c r="D21" s="172"/>
      <c r="E21" s="74"/>
      <c r="F21" s="74"/>
    </row>
    <row r="22" spans="1:6" ht="15.75">
      <c r="A22" s="107"/>
      <c r="B22" s="74"/>
      <c r="C22" s="74"/>
      <c r="D22" s="74"/>
      <c r="E22" s="74"/>
      <c r="F22" s="74"/>
    </row>
  </sheetData>
  <hyperlinks>
    <hyperlink ref="E1" location="inhalt!A1" display="Inhaltsverzeichnis" xr:uid="{4B5C8A4C-8175-4569-8C31-145CC17C1026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7FF5E-89CB-4C34-BE9F-28012F2A4120}">
  <sheetPr codeName="Tabelle68">
    <tabColor rgb="FFFF0000"/>
    <pageSetUpPr fitToPage="1"/>
  </sheetPr>
  <dimension ref="A1:F24"/>
  <sheetViews>
    <sheetView workbookViewId="0">
      <selection activeCell="A43" sqref="A43"/>
    </sheetView>
  </sheetViews>
  <sheetFormatPr baseColWidth="10" defaultRowHeight="15"/>
  <cols>
    <col min="1" max="1" width="29.42578125" customWidth="1"/>
    <col min="2" max="3" width="15" customWidth="1"/>
    <col min="4" max="5" width="12.28515625" customWidth="1"/>
  </cols>
  <sheetData>
    <row r="1" spans="1:6" ht="15.75">
      <c r="A1" s="140" t="s">
        <v>68</v>
      </c>
      <c r="B1" s="140"/>
      <c r="C1" s="313" t="s">
        <v>70</v>
      </c>
      <c r="F1" s="140"/>
    </row>
    <row r="2" spans="1:6" ht="15" customHeight="1">
      <c r="A2" s="107"/>
      <c r="B2" s="74"/>
      <c r="C2" s="74"/>
      <c r="D2" s="74"/>
      <c r="E2" s="74"/>
      <c r="F2" s="74"/>
    </row>
    <row r="3" spans="1:6">
      <c r="A3" s="92" t="s">
        <v>524</v>
      </c>
      <c r="B3" s="92"/>
      <c r="C3" s="92"/>
      <c r="D3" s="92"/>
      <c r="E3" s="78"/>
      <c r="F3" s="78"/>
    </row>
    <row r="4" spans="1:6" ht="16.5" thickBot="1">
      <c r="A4" s="94" t="s">
        <v>13</v>
      </c>
      <c r="B4" s="95"/>
      <c r="C4" s="74"/>
      <c r="D4" s="74"/>
      <c r="E4" s="74"/>
      <c r="F4" s="74"/>
    </row>
    <row r="5" spans="1:6" ht="16.5" thickTop="1">
      <c r="A5" s="163"/>
      <c r="B5" s="274" t="s">
        <v>485</v>
      </c>
      <c r="C5" s="74"/>
      <c r="D5" s="74"/>
      <c r="E5" s="74"/>
      <c r="F5" s="74"/>
    </row>
    <row r="6" spans="1:6" ht="15.75">
      <c r="A6" s="194" t="s">
        <v>486</v>
      </c>
      <c r="B6" s="294">
        <v>0.34501313615063334</v>
      </c>
      <c r="C6" s="74"/>
      <c r="D6" s="74"/>
      <c r="E6" s="74"/>
      <c r="F6" s="74"/>
    </row>
    <row r="7" spans="1:6" ht="15.75">
      <c r="A7" s="193" t="s">
        <v>487</v>
      </c>
      <c r="B7" s="296">
        <v>6.7183527332206561E-2</v>
      </c>
      <c r="C7" s="74"/>
      <c r="D7" s="74"/>
      <c r="E7" s="74"/>
      <c r="F7" s="74"/>
    </row>
    <row r="8" spans="1:6" ht="15.75">
      <c r="A8" s="194" t="s">
        <v>488</v>
      </c>
      <c r="B8" s="294">
        <v>0.20033686457831226</v>
      </c>
      <c r="C8" s="74"/>
      <c r="D8" s="74"/>
      <c r="E8" s="74"/>
      <c r="F8" s="74"/>
    </row>
    <row r="9" spans="1:6" ht="15.75">
      <c r="A9" s="193" t="s">
        <v>280</v>
      </c>
      <c r="B9" s="296">
        <v>5.2664947332989612E-2</v>
      </c>
      <c r="C9" s="74"/>
      <c r="D9" s="74"/>
      <c r="E9" s="74"/>
      <c r="F9" s="74"/>
    </row>
    <row r="10" spans="1:6" ht="15.75">
      <c r="A10" s="194" t="s">
        <v>489</v>
      </c>
      <c r="B10" s="294">
        <v>0.10251240514193671</v>
      </c>
      <c r="C10" s="74"/>
      <c r="D10" s="74"/>
      <c r="E10" s="74"/>
      <c r="F10" s="74"/>
    </row>
    <row r="11" spans="1:6" ht="15.75">
      <c r="A11" s="193" t="s">
        <v>19</v>
      </c>
      <c r="B11" s="295">
        <v>2.8598600626086369E-2</v>
      </c>
      <c r="C11" s="74"/>
      <c r="D11" s="74"/>
      <c r="E11" s="74"/>
      <c r="F11" s="74"/>
    </row>
    <row r="12" spans="1:6" ht="15.75">
      <c r="A12" s="194" t="s">
        <v>408</v>
      </c>
      <c r="B12" s="294">
        <v>2.3759822771766751E-2</v>
      </c>
      <c r="C12" s="74"/>
      <c r="D12" s="74"/>
      <c r="E12" s="74"/>
      <c r="F12" s="74"/>
    </row>
    <row r="13" spans="1:6" ht="15.75">
      <c r="A13" s="193" t="s">
        <v>490</v>
      </c>
      <c r="B13" s="295">
        <v>1.9182319207956086E-2</v>
      </c>
      <c r="C13" s="74"/>
      <c r="D13" s="74"/>
      <c r="E13" s="74"/>
      <c r="F13" s="74"/>
    </row>
    <row r="14" spans="1:6" ht="15.75">
      <c r="A14" s="194" t="s">
        <v>491</v>
      </c>
      <c r="B14" s="294">
        <v>1.5165782869740713E-2</v>
      </c>
      <c r="C14" s="74"/>
      <c r="D14" s="74"/>
      <c r="E14" s="74"/>
      <c r="F14" s="74"/>
    </row>
    <row r="15" spans="1:6" ht="15.75">
      <c r="A15" s="193" t="s">
        <v>492</v>
      </c>
      <c r="B15" s="295">
        <v>1.366608036208518E-2</v>
      </c>
      <c r="C15" s="74"/>
      <c r="D15" s="193"/>
      <c r="E15" s="153"/>
      <c r="F15" s="74"/>
    </row>
    <row r="16" spans="1:6" ht="15.75">
      <c r="A16" s="194" t="s">
        <v>493</v>
      </c>
      <c r="B16" s="297">
        <v>1.3024424813749803E-2</v>
      </c>
      <c r="C16" s="74"/>
      <c r="D16" s="193"/>
      <c r="E16" s="153"/>
      <c r="F16" s="74"/>
    </row>
    <row r="17" spans="1:6" ht="16.5" customHeight="1">
      <c r="A17" s="193" t="s">
        <v>409</v>
      </c>
      <c r="B17" s="295">
        <v>1.2501417776352691E-2</v>
      </c>
      <c r="C17" s="74"/>
      <c r="D17" s="193"/>
      <c r="E17" s="153"/>
      <c r="F17" s="74"/>
    </row>
    <row r="18" spans="1:6" ht="16.5" thickBot="1">
      <c r="A18" s="300" t="s">
        <v>494</v>
      </c>
      <c r="B18" s="301">
        <v>0.10639067103618387</v>
      </c>
      <c r="C18" s="74"/>
      <c r="D18" s="74"/>
      <c r="E18" s="74"/>
      <c r="F18" s="74"/>
    </row>
    <row r="19" spans="1:6" ht="16.5" thickTop="1">
      <c r="A19" s="147"/>
      <c r="B19" s="302"/>
      <c r="C19" s="74"/>
      <c r="D19" s="74"/>
      <c r="E19" s="74"/>
      <c r="F19" s="74"/>
    </row>
    <row r="20" spans="1:6" ht="15.75">
      <c r="A20" s="102" t="s">
        <v>516</v>
      </c>
      <c r="B20" s="172"/>
      <c r="C20" s="74"/>
      <c r="D20" s="74"/>
      <c r="E20" s="153"/>
      <c r="F20" s="153"/>
    </row>
    <row r="21" spans="1:6" ht="15.75">
      <c r="A21" s="299"/>
      <c r="B21" s="299"/>
      <c r="C21" s="299"/>
      <c r="D21" s="74"/>
      <c r="E21" s="153"/>
      <c r="F21" s="153"/>
    </row>
    <row r="22" spans="1:6" ht="15.75">
      <c r="B22" s="172"/>
      <c r="C22" s="172"/>
      <c r="D22" s="172"/>
      <c r="E22" s="74"/>
      <c r="F22" s="74"/>
    </row>
    <row r="23" spans="1:6" ht="15.75">
      <c r="A23" s="172"/>
      <c r="B23" s="172"/>
      <c r="C23" s="172"/>
      <c r="D23" s="172"/>
      <c r="E23" s="74"/>
      <c r="F23" s="74"/>
    </row>
    <row r="24" spans="1:6" ht="15.75">
      <c r="B24" s="74"/>
      <c r="C24" s="74"/>
      <c r="D24" s="74"/>
      <c r="E24" s="74"/>
      <c r="F24" s="74"/>
    </row>
  </sheetData>
  <hyperlinks>
    <hyperlink ref="C1" location="inhalt!A1" display="Inhaltsverzeichnis" xr:uid="{EB34FACC-4815-4055-BA90-35EF11DD4E32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42F54-72AF-4962-9C3D-A216323C8F88}">
  <sheetPr codeName="Tabelle69">
    <tabColor rgb="FFFF0000"/>
    <pageSetUpPr fitToPage="1"/>
  </sheetPr>
  <dimension ref="A1:F19"/>
  <sheetViews>
    <sheetView workbookViewId="0">
      <selection activeCell="A43" sqref="A43"/>
    </sheetView>
  </sheetViews>
  <sheetFormatPr baseColWidth="10" defaultRowHeight="15"/>
  <cols>
    <col min="1" max="1" width="29.42578125" customWidth="1"/>
    <col min="2" max="3" width="15" customWidth="1"/>
    <col min="4" max="5" width="12.28515625" customWidth="1"/>
    <col min="6" max="6" width="13.5703125" bestFit="1" customWidth="1"/>
  </cols>
  <sheetData>
    <row r="1" spans="1:6" ht="15.75">
      <c r="A1" s="140" t="s">
        <v>68</v>
      </c>
      <c r="B1" s="140"/>
      <c r="C1" s="140"/>
      <c r="F1" s="313" t="s">
        <v>70</v>
      </c>
    </row>
    <row r="2" spans="1:6" ht="15" customHeight="1">
      <c r="A2" s="107"/>
      <c r="B2" s="74"/>
      <c r="C2" s="74"/>
      <c r="D2" s="74"/>
      <c r="E2" s="74"/>
      <c r="F2" s="74"/>
    </row>
    <row r="3" spans="1:6">
      <c r="A3" s="92" t="s">
        <v>520</v>
      </c>
      <c r="B3" s="92"/>
      <c r="C3" s="92"/>
      <c r="D3" s="92"/>
      <c r="E3" s="78"/>
      <c r="F3" s="78"/>
    </row>
    <row r="4" spans="1:6" ht="16.5" thickBot="1">
      <c r="A4" s="263" t="s">
        <v>519</v>
      </c>
      <c r="B4" s="95"/>
      <c r="C4" s="95"/>
      <c r="D4" s="74"/>
      <c r="E4" s="74"/>
      <c r="F4" s="74"/>
    </row>
    <row r="5" spans="1:6" ht="16.5" thickTop="1">
      <c r="A5" s="303"/>
      <c r="B5" s="311" t="s">
        <v>517</v>
      </c>
      <c r="C5" s="311" t="s">
        <v>518</v>
      </c>
      <c r="D5" s="74"/>
      <c r="E5" s="74"/>
      <c r="F5" s="74"/>
    </row>
    <row r="6" spans="1:6" ht="15.75">
      <c r="A6" s="194" t="s">
        <v>495</v>
      </c>
      <c r="B6" s="286">
        <v>29.535063552999997</v>
      </c>
      <c r="C6" s="286">
        <v>22.569327239</v>
      </c>
      <c r="D6" s="74"/>
      <c r="E6" s="74"/>
      <c r="F6" s="74"/>
    </row>
    <row r="7" spans="1:6" ht="15.75">
      <c r="A7" s="193" t="s">
        <v>496</v>
      </c>
      <c r="B7" s="304">
        <v>10.117165951</v>
      </c>
      <c r="C7" s="304">
        <v>13.355552835000001</v>
      </c>
      <c r="D7" s="74"/>
      <c r="E7" s="74"/>
      <c r="F7" s="74"/>
    </row>
    <row r="8" spans="1:6" ht="15.75">
      <c r="A8" s="194" t="s">
        <v>497</v>
      </c>
      <c r="B8" s="286">
        <v>10.207205109</v>
      </c>
      <c r="C8" s="286">
        <v>12.297384361999999</v>
      </c>
      <c r="D8" s="74"/>
      <c r="E8" s="74"/>
      <c r="F8" s="74"/>
    </row>
    <row r="9" spans="1:6" ht="15.75">
      <c r="A9" s="193" t="s">
        <v>498</v>
      </c>
      <c r="B9" s="304">
        <v>6.9269338619999985</v>
      </c>
      <c r="C9" s="304">
        <v>10.777097594000001</v>
      </c>
      <c r="D9" s="74"/>
      <c r="E9" s="74"/>
      <c r="F9" s="74"/>
    </row>
    <row r="10" spans="1:6" ht="15.75">
      <c r="A10" s="194" t="s">
        <v>499</v>
      </c>
      <c r="B10" s="286">
        <v>8.1633849990000016</v>
      </c>
      <c r="C10" s="286">
        <v>10.430365963999998</v>
      </c>
      <c r="D10" s="74"/>
      <c r="E10" s="74"/>
      <c r="F10" s="74"/>
    </row>
    <row r="11" spans="1:6" ht="15.75">
      <c r="A11" s="193" t="s">
        <v>500</v>
      </c>
      <c r="B11" s="304">
        <v>7.4892624729999993</v>
      </c>
      <c r="C11" s="304">
        <v>7.9910186209999994</v>
      </c>
      <c r="D11" s="74"/>
      <c r="E11" s="74"/>
      <c r="F11" s="74"/>
    </row>
    <row r="12" spans="1:6" ht="15.75">
      <c r="A12" s="194" t="s">
        <v>501</v>
      </c>
      <c r="B12" s="286">
        <v>9.1967726689999996</v>
      </c>
      <c r="C12" s="286">
        <v>6.1777857680000006</v>
      </c>
      <c r="D12" s="74"/>
      <c r="E12" s="74"/>
      <c r="F12" s="74"/>
    </row>
    <row r="13" spans="1:6" ht="16.5" customHeight="1">
      <c r="A13" s="193" t="s">
        <v>502</v>
      </c>
      <c r="B13" s="304">
        <v>5.4748611949999999</v>
      </c>
      <c r="C13" s="304">
        <v>5.9640204529999998</v>
      </c>
      <c r="D13" s="74"/>
      <c r="E13" s="74"/>
      <c r="F13" s="74"/>
    </row>
    <row r="14" spans="1:6" ht="15.75">
      <c r="A14" s="194" t="s">
        <v>503</v>
      </c>
      <c r="B14" s="286">
        <v>8.4913274090000002</v>
      </c>
      <c r="C14" s="286">
        <v>5.9004031410000009</v>
      </c>
      <c r="D14" s="74"/>
      <c r="E14" s="74"/>
      <c r="F14" s="74"/>
    </row>
    <row r="15" spans="1:6" ht="16.5" thickBot="1">
      <c r="A15" s="291" t="s">
        <v>504</v>
      </c>
      <c r="B15" s="305">
        <v>4.8163023860000003</v>
      </c>
      <c r="C15" s="305">
        <v>4.9874457480000007</v>
      </c>
      <c r="D15" s="74"/>
      <c r="E15" s="74"/>
      <c r="F15" s="74"/>
    </row>
    <row r="16" spans="1:6" ht="16.5" thickTop="1">
      <c r="A16" s="147"/>
      <c r="B16" s="153"/>
      <c r="C16" s="74"/>
      <c r="D16" s="74"/>
      <c r="E16" s="74"/>
      <c r="F16" s="74"/>
    </row>
    <row r="17" spans="1:6" ht="15.75">
      <c r="A17" s="324" t="s">
        <v>505</v>
      </c>
      <c r="B17" s="324"/>
      <c r="C17" s="324"/>
      <c r="D17" s="172"/>
      <c r="E17" s="74"/>
      <c r="F17" s="74"/>
    </row>
    <row r="18" spans="1:6" ht="15.75">
      <c r="A18" s="172"/>
      <c r="B18" s="172"/>
      <c r="C18" s="172"/>
      <c r="D18" s="172"/>
      <c r="E18" s="74"/>
      <c r="F18" s="74"/>
    </row>
    <row r="19" spans="1:6" ht="15.75">
      <c r="A19" s="107"/>
      <c r="B19" s="74"/>
      <c r="C19" s="74"/>
      <c r="D19" s="74"/>
      <c r="E19" s="74"/>
      <c r="F19" s="74"/>
    </row>
  </sheetData>
  <mergeCells count="1">
    <mergeCell ref="A17:C17"/>
  </mergeCells>
  <hyperlinks>
    <hyperlink ref="F1" location="inhalt!A1" display="Inhaltsverzeichnis" xr:uid="{D6ED0978-8274-4EA8-944E-5C32283A1909}"/>
  </hyperlinks>
  <pageMargins left="0.70866141732283472" right="0.70866141732283472" top="0.78740157480314965" bottom="0.78740157480314965" header="0.31496062992125984" footer="0.31496062992125984"/>
  <pageSetup paperSize="9" scale="8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CFCB3-E14B-4F39-9DC6-0DFB4F7E4A4A}">
  <sheetPr codeName="Tabelle70">
    <tabColor rgb="FFFF0000"/>
    <pageSetUpPr fitToPage="1"/>
  </sheetPr>
  <dimension ref="A1:F19"/>
  <sheetViews>
    <sheetView workbookViewId="0">
      <selection activeCell="A43" sqref="A43"/>
    </sheetView>
  </sheetViews>
  <sheetFormatPr baseColWidth="10" defaultRowHeight="15"/>
  <cols>
    <col min="1" max="1" width="29.42578125" customWidth="1"/>
    <col min="2" max="3" width="15" customWidth="1"/>
    <col min="4" max="5" width="12.28515625" customWidth="1"/>
    <col min="6" max="6" width="13.5703125" bestFit="1" customWidth="1"/>
  </cols>
  <sheetData>
    <row r="1" spans="1:6" ht="15.75">
      <c r="A1" s="140" t="s">
        <v>68</v>
      </c>
      <c r="B1" s="140"/>
      <c r="C1" s="140"/>
      <c r="F1" s="313" t="s">
        <v>70</v>
      </c>
    </row>
    <row r="2" spans="1:6" ht="15" customHeight="1">
      <c r="A2" s="107"/>
      <c r="B2" s="74"/>
      <c r="C2" s="74"/>
      <c r="D2" s="74"/>
      <c r="E2" s="74"/>
      <c r="F2" s="74"/>
    </row>
    <row r="3" spans="1:6">
      <c r="A3" s="92" t="s">
        <v>521</v>
      </c>
      <c r="B3" s="92"/>
      <c r="C3" s="92"/>
      <c r="D3" s="92"/>
      <c r="E3" s="78"/>
      <c r="F3" s="78"/>
    </row>
    <row r="4" spans="1:6" ht="16.5" thickBot="1">
      <c r="A4" s="263" t="s">
        <v>519</v>
      </c>
      <c r="B4" s="95"/>
      <c r="C4" s="95"/>
      <c r="D4" s="74"/>
      <c r="E4" s="74"/>
      <c r="F4" s="74"/>
    </row>
    <row r="5" spans="1:6" ht="16.5" thickTop="1">
      <c r="A5" s="306"/>
      <c r="B5" s="311" t="s">
        <v>517</v>
      </c>
      <c r="C5" s="311" t="s">
        <v>518</v>
      </c>
      <c r="D5" s="74"/>
      <c r="E5" s="74"/>
      <c r="F5" s="74"/>
    </row>
    <row r="6" spans="1:6" ht="15.75">
      <c r="A6" s="194" t="s">
        <v>495</v>
      </c>
      <c r="B6" s="286">
        <v>29.535063552999997</v>
      </c>
      <c r="C6" s="286">
        <v>22.569327239</v>
      </c>
      <c r="D6" s="74"/>
      <c r="E6" s="74"/>
      <c r="F6" s="74"/>
    </row>
    <row r="7" spans="1:6" ht="15.75">
      <c r="A7" s="193" t="s">
        <v>496</v>
      </c>
      <c r="B7" s="304">
        <v>10.117165951</v>
      </c>
      <c r="C7" s="304">
        <v>13.355552835000001</v>
      </c>
      <c r="D7" s="74"/>
      <c r="E7" s="74"/>
      <c r="F7" s="74"/>
    </row>
    <row r="8" spans="1:6" ht="15.75">
      <c r="A8" s="194" t="s">
        <v>497</v>
      </c>
      <c r="B8" s="286">
        <v>10.207205109</v>
      </c>
      <c r="C8" s="286">
        <v>12.297384361999999</v>
      </c>
      <c r="D8" s="74"/>
      <c r="E8" s="74"/>
      <c r="F8" s="74"/>
    </row>
    <row r="9" spans="1:6" ht="15.75">
      <c r="A9" s="193" t="s">
        <v>498</v>
      </c>
      <c r="B9" s="304">
        <v>6.9269338619999985</v>
      </c>
      <c r="C9" s="304">
        <v>10.777097594000001</v>
      </c>
      <c r="D9" s="74"/>
      <c r="E9" s="74"/>
      <c r="F9" s="74"/>
    </row>
    <row r="10" spans="1:6" ht="15.75">
      <c r="A10" s="194" t="s">
        <v>499</v>
      </c>
      <c r="B10" s="286">
        <v>8.1633849990000016</v>
      </c>
      <c r="C10" s="286">
        <v>10.430365963999998</v>
      </c>
      <c r="D10" s="74"/>
      <c r="E10" s="74"/>
      <c r="F10" s="74"/>
    </row>
    <row r="11" spans="1:6" ht="15.75">
      <c r="A11" s="193" t="s">
        <v>500</v>
      </c>
      <c r="B11" s="304">
        <v>7.4892624729999993</v>
      </c>
      <c r="C11" s="304">
        <v>7.9910186209999994</v>
      </c>
      <c r="D11" s="74"/>
      <c r="E11" s="74"/>
      <c r="F11" s="74"/>
    </row>
    <row r="12" spans="1:6" ht="15.75">
      <c r="A12" s="194" t="s">
        <v>501</v>
      </c>
      <c r="B12" s="286">
        <v>9.1967726689999996</v>
      </c>
      <c r="C12" s="286">
        <v>6.1777857680000006</v>
      </c>
      <c r="D12" s="74"/>
      <c r="E12" s="74"/>
      <c r="F12" s="74"/>
    </row>
    <row r="13" spans="1:6" ht="16.5" customHeight="1">
      <c r="A13" s="193" t="s">
        <v>502</v>
      </c>
      <c r="B13" s="304">
        <v>5.4748611949999999</v>
      </c>
      <c r="C13" s="304">
        <v>5.9640204529999998</v>
      </c>
      <c r="D13" s="74"/>
      <c r="E13" s="74"/>
      <c r="F13" s="74"/>
    </row>
    <row r="14" spans="1:6" ht="15.75">
      <c r="A14" s="194" t="s">
        <v>503</v>
      </c>
      <c r="B14" s="286">
        <v>8.4913274090000002</v>
      </c>
      <c r="C14" s="286">
        <v>5.9004031410000009</v>
      </c>
      <c r="D14" s="74"/>
      <c r="E14" s="74"/>
      <c r="F14" s="74"/>
    </row>
    <row r="15" spans="1:6" ht="16.5" thickBot="1">
      <c r="A15" s="291" t="s">
        <v>504</v>
      </c>
      <c r="B15" s="305">
        <v>4.8163023860000003</v>
      </c>
      <c r="C15" s="305">
        <v>4.9874457480000007</v>
      </c>
      <c r="D15" s="74"/>
      <c r="E15" s="74"/>
      <c r="F15" s="74"/>
    </row>
    <row r="16" spans="1:6" ht="16.5" thickTop="1">
      <c r="A16" s="147"/>
      <c r="B16" s="153"/>
      <c r="C16" s="74"/>
      <c r="D16" s="74"/>
      <c r="E16" s="74"/>
      <c r="F16" s="74"/>
    </row>
    <row r="17" spans="1:6" ht="15.75" customHeight="1">
      <c r="A17" s="324" t="s">
        <v>505</v>
      </c>
      <c r="B17" s="324"/>
      <c r="C17" s="324"/>
      <c r="D17" s="172"/>
      <c r="E17" s="74"/>
      <c r="F17" s="74"/>
    </row>
    <row r="18" spans="1:6" ht="15.75">
      <c r="A18" s="172"/>
      <c r="B18" s="172"/>
      <c r="C18" s="172"/>
      <c r="D18" s="172"/>
      <c r="E18" s="74"/>
      <c r="F18" s="74"/>
    </row>
    <row r="19" spans="1:6" ht="15.75">
      <c r="A19" s="107"/>
      <c r="B19" s="74"/>
      <c r="C19" s="74"/>
      <c r="D19" s="74"/>
      <c r="E19" s="74"/>
      <c r="F19" s="74"/>
    </row>
  </sheetData>
  <mergeCells count="1">
    <mergeCell ref="A17:C17"/>
  </mergeCells>
  <hyperlinks>
    <hyperlink ref="F1" location="inhalt!A1" display="Inhaltsverzeichnis" xr:uid="{D91DDA82-CF1A-4C2E-9AF4-04096D6613B7}"/>
  </hyperlinks>
  <pageMargins left="0.70866141732283472" right="0.70866141732283472" top="0.78740157480314965" bottom="0.78740157480314965" header="0.31496062992125984" footer="0.31496062992125984"/>
  <pageSetup paperSize="9" scale="8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591C7-8D67-41D8-9DD6-BDBA741F4DEF}">
  <sheetPr codeName="Tabelle71">
    <tabColor rgb="FFFF0000"/>
    <pageSetUpPr fitToPage="1"/>
  </sheetPr>
  <dimension ref="A1:F22"/>
  <sheetViews>
    <sheetView workbookViewId="0">
      <selection activeCell="A43" sqref="A43"/>
    </sheetView>
  </sheetViews>
  <sheetFormatPr baseColWidth="10" defaultRowHeight="15"/>
  <cols>
    <col min="1" max="1" width="29.42578125" customWidth="1"/>
    <col min="2" max="3" width="15" customWidth="1"/>
    <col min="4" max="5" width="12.28515625" customWidth="1"/>
    <col min="6" max="6" width="13.5703125" bestFit="1" customWidth="1"/>
  </cols>
  <sheetData>
    <row r="1" spans="1:6" ht="17.25">
      <c r="A1" s="140" t="s">
        <v>68</v>
      </c>
      <c r="B1" s="140"/>
      <c r="C1" s="140"/>
      <c r="E1" s="313" t="s">
        <v>70</v>
      </c>
      <c r="F1" s="143"/>
    </row>
    <row r="2" spans="1:6" ht="15" customHeight="1">
      <c r="A2" s="107"/>
      <c r="B2" s="74"/>
      <c r="C2" s="74"/>
      <c r="D2" s="74"/>
      <c r="E2" s="74"/>
      <c r="F2" s="74"/>
    </row>
    <row r="3" spans="1:6">
      <c r="A3" s="92" t="s">
        <v>522</v>
      </c>
      <c r="B3" s="92"/>
      <c r="C3" s="92"/>
      <c r="D3" s="92"/>
      <c r="E3" s="78"/>
      <c r="F3" s="78"/>
    </row>
    <row r="4" spans="1:6" ht="16.5" thickBot="1">
      <c r="A4" s="94" t="s">
        <v>506</v>
      </c>
      <c r="B4" s="95"/>
      <c r="C4" s="95"/>
      <c r="D4" s="74"/>
      <c r="E4" s="74"/>
      <c r="F4" s="74"/>
    </row>
    <row r="5" spans="1:6" ht="16.5" thickTop="1">
      <c r="A5" s="163"/>
      <c r="B5" s="283" t="s">
        <v>362</v>
      </c>
      <c r="C5" s="284" t="s">
        <v>411</v>
      </c>
      <c r="D5" s="74"/>
      <c r="E5" s="74"/>
      <c r="F5" s="74"/>
    </row>
    <row r="6" spans="1:6" ht="15.75">
      <c r="A6" s="194">
        <v>2018</v>
      </c>
      <c r="B6" s="286">
        <v>107.28865999999999</v>
      </c>
      <c r="C6" s="286">
        <v>104.83225</v>
      </c>
      <c r="D6" s="74"/>
      <c r="E6" s="74"/>
      <c r="F6" s="74"/>
    </row>
    <row r="7" spans="1:6" ht="15.75">
      <c r="A7" s="193">
        <v>2019</v>
      </c>
      <c r="B7" s="304">
        <v>105.40815801184999</v>
      </c>
      <c r="C7" s="304">
        <v>103.60188629787498</v>
      </c>
      <c r="D7" s="74"/>
      <c r="E7" s="74"/>
      <c r="F7" s="74"/>
    </row>
    <row r="8" spans="1:6" ht="15.75">
      <c r="A8" s="194">
        <v>2020</v>
      </c>
      <c r="B8" s="286">
        <v>95.839405703034473</v>
      </c>
      <c r="C8" s="286">
        <v>95.118362956864459</v>
      </c>
      <c r="D8" s="74"/>
      <c r="E8" s="74"/>
      <c r="F8" s="74"/>
    </row>
    <row r="9" spans="1:6" ht="15.75">
      <c r="A9" s="193">
        <v>2021</v>
      </c>
      <c r="B9" s="304">
        <v>105.1358280562288</v>
      </c>
      <c r="C9" s="304">
        <v>102.63271363045673</v>
      </c>
      <c r="D9" s="74"/>
      <c r="E9" s="74"/>
      <c r="F9" s="74"/>
    </row>
    <row r="10" spans="1:6" ht="15.75">
      <c r="A10" s="194" t="s">
        <v>69</v>
      </c>
      <c r="B10" s="286">
        <v>108.81558203819681</v>
      </c>
      <c r="C10" s="286">
        <v>104.48010247580497</v>
      </c>
      <c r="D10" s="74"/>
      <c r="E10" s="74"/>
      <c r="F10" s="74"/>
    </row>
    <row r="11" spans="1:6" ht="15.75">
      <c r="A11" s="193" t="s">
        <v>164</v>
      </c>
      <c r="B11" s="304">
        <v>110.10332739915324</v>
      </c>
      <c r="C11" s="304">
        <v>105.5927110870698</v>
      </c>
      <c r="D11" s="74"/>
      <c r="E11" s="74"/>
      <c r="F11" s="74"/>
    </row>
    <row r="12" spans="1:6" ht="15.75">
      <c r="A12" s="194" t="s">
        <v>412</v>
      </c>
      <c r="B12" s="286">
        <v>112.60867356245727</v>
      </c>
      <c r="C12" s="286">
        <v>108.52634058284632</v>
      </c>
      <c r="D12" s="74"/>
      <c r="E12" s="74"/>
      <c r="F12" s="74"/>
    </row>
    <row r="13" spans="1:6" ht="16.5" customHeight="1">
      <c r="A13" s="193" t="s">
        <v>413</v>
      </c>
      <c r="B13" s="304">
        <v>115.59043862971757</v>
      </c>
      <c r="C13" s="304">
        <v>111.3584656719644</v>
      </c>
      <c r="D13" s="74"/>
      <c r="E13" s="74"/>
      <c r="F13" s="74"/>
    </row>
    <row r="14" spans="1:6" ht="15.75">
      <c r="A14" s="194" t="s">
        <v>414</v>
      </c>
      <c r="B14" s="286">
        <v>118.65608200687947</v>
      </c>
      <c r="C14" s="286">
        <v>114.03123588579005</v>
      </c>
      <c r="D14" s="74"/>
      <c r="E14" s="74"/>
      <c r="F14" s="74"/>
    </row>
    <row r="15" spans="1:6" ht="16.5" thickBot="1">
      <c r="A15" s="291" t="s">
        <v>507</v>
      </c>
      <c r="B15" s="305">
        <v>121.80853679363824</v>
      </c>
      <c r="C15" s="305">
        <v>116.63480846665799</v>
      </c>
      <c r="D15" s="74"/>
      <c r="E15" s="74"/>
      <c r="F15" s="74"/>
    </row>
    <row r="16" spans="1:6" ht="16.5" thickTop="1">
      <c r="A16" s="147"/>
      <c r="B16" s="153"/>
      <c r="C16" s="153"/>
      <c r="D16" s="74"/>
      <c r="E16" s="74"/>
      <c r="F16" s="74"/>
    </row>
    <row r="17" spans="1:6" ht="15.75">
      <c r="A17" s="102" t="s">
        <v>508</v>
      </c>
      <c r="B17" s="172"/>
      <c r="C17" s="172"/>
      <c r="D17" s="74"/>
      <c r="E17" s="153"/>
      <c r="F17" s="153"/>
    </row>
    <row r="18" spans="1:6" ht="15.75">
      <c r="A18" s="102"/>
      <c r="B18" s="172"/>
      <c r="C18" s="172"/>
      <c r="D18" s="74"/>
      <c r="E18" s="153"/>
      <c r="F18" s="153"/>
    </row>
    <row r="19" spans="1:6" ht="15.75">
      <c r="A19" s="102" t="s">
        <v>415</v>
      </c>
      <c r="B19" s="299"/>
      <c r="C19" s="299"/>
      <c r="D19" s="74"/>
      <c r="E19" s="153"/>
      <c r="F19" s="153"/>
    </row>
    <row r="20" spans="1:6" ht="15.75">
      <c r="B20" s="172"/>
      <c r="C20" s="172"/>
      <c r="D20" s="172"/>
      <c r="E20" s="74"/>
      <c r="F20" s="74"/>
    </row>
    <row r="21" spans="1:6" ht="15.75">
      <c r="A21" s="172"/>
      <c r="B21" s="172"/>
      <c r="C21" s="172"/>
      <c r="D21" s="172"/>
      <c r="E21" s="74"/>
      <c r="F21" s="74"/>
    </row>
    <row r="22" spans="1:6" ht="15.75">
      <c r="A22" s="107"/>
      <c r="B22" s="74"/>
      <c r="C22" s="74"/>
      <c r="D22" s="74"/>
      <c r="E22" s="74"/>
      <c r="F22" s="74"/>
    </row>
  </sheetData>
  <hyperlinks>
    <hyperlink ref="E1" location="inhalt!A1" display="Inhaltsverzeichnis" xr:uid="{195ADFD2-8B2B-4D78-81E3-7D372FFC5E9D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BC878-2BCD-4640-BEF5-FCF7EB110AA7}">
  <sheetPr codeName="Tabelle73">
    <tabColor rgb="FFFF0000"/>
    <pageSetUpPr fitToPage="1"/>
  </sheetPr>
  <dimension ref="A1:S32"/>
  <sheetViews>
    <sheetView showZeros="0" zoomScale="96" zoomScaleNormal="96" workbookViewId="0">
      <selection activeCell="A43" sqref="A43"/>
    </sheetView>
  </sheetViews>
  <sheetFormatPr baseColWidth="10" defaultColWidth="11.42578125" defaultRowHeight="14.25"/>
  <cols>
    <col min="1" max="1" width="10.28515625" style="107" customWidth="1"/>
    <col min="2" max="6" width="14.28515625" style="74" customWidth="1"/>
    <col min="7" max="7" width="11.42578125" style="74"/>
    <col min="8" max="9" width="13.5703125" style="74" bestFit="1" customWidth="1"/>
    <col min="10" max="16384" width="11.42578125" style="74"/>
  </cols>
  <sheetData>
    <row r="1" spans="1:19" s="140" customFormat="1" ht="17.25">
      <c r="A1" s="140" t="s">
        <v>68</v>
      </c>
      <c r="F1" s="313" t="s">
        <v>70</v>
      </c>
      <c r="I1" s="143"/>
    </row>
    <row r="3" spans="1:19" s="78" customFormat="1" ht="12.75" customHeight="1">
      <c r="A3" s="92" t="s">
        <v>526</v>
      </c>
      <c r="B3" s="92"/>
      <c r="C3" s="92"/>
      <c r="D3" s="92"/>
      <c r="E3" s="92"/>
    </row>
    <row r="4" spans="1:19" ht="15" thickBot="1">
      <c r="A4" s="94" t="s">
        <v>416</v>
      </c>
      <c r="B4" s="95"/>
      <c r="C4" s="95"/>
      <c r="D4" s="95"/>
      <c r="E4" s="95"/>
      <c r="F4" s="78"/>
    </row>
    <row r="5" spans="1:19" ht="29.1" customHeight="1" thickTop="1">
      <c r="A5" s="147"/>
      <c r="B5" s="148" t="s">
        <v>417</v>
      </c>
      <c r="C5" s="148" t="s">
        <v>7</v>
      </c>
      <c r="D5" s="148" t="s">
        <v>19</v>
      </c>
      <c r="E5" s="148" t="s">
        <v>193</v>
      </c>
      <c r="F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</row>
    <row r="6" spans="1:19" ht="13.5" customHeight="1">
      <c r="A6" s="149">
        <v>2017</v>
      </c>
      <c r="B6" s="307">
        <v>0.16634180000000001</v>
      </c>
      <c r="C6" s="307">
        <v>0.1019383</v>
      </c>
      <c r="D6" s="307">
        <v>5.3372610000000001E-2</v>
      </c>
      <c r="E6" s="307">
        <v>0.1701068</v>
      </c>
      <c r="F6" s="78"/>
    </row>
    <row r="7" spans="1:19" ht="13.5" customHeight="1">
      <c r="A7" s="147">
        <v>2018</v>
      </c>
      <c r="B7" s="308">
        <v>0.15073619999999999</v>
      </c>
      <c r="C7" s="308">
        <v>0.10034710000000001</v>
      </c>
      <c r="D7" s="308">
        <v>5.2102630000000004E-2</v>
      </c>
      <c r="E7" s="308">
        <v>0.16973269999999999</v>
      </c>
      <c r="F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</row>
    <row r="8" spans="1:19" ht="13.5" customHeight="1">
      <c r="A8" s="149">
        <v>2019</v>
      </c>
      <c r="B8" s="307">
        <v>0.16001119999999999</v>
      </c>
      <c r="C8" s="307">
        <v>0.1022237</v>
      </c>
      <c r="D8" s="307">
        <v>4.9272749999999997E-2</v>
      </c>
      <c r="E8" s="307">
        <v>0.1676368</v>
      </c>
      <c r="F8" s="78"/>
    </row>
    <row r="9" spans="1:19" ht="13.5" customHeight="1">
      <c r="A9" s="147">
        <v>2020</v>
      </c>
      <c r="B9" s="308">
        <v>0.15432170000000001</v>
      </c>
      <c r="C9" s="308">
        <v>9.7534880000000004E-2</v>
      </c>
      <c r="D9" s="308">
        <v>4.8720489999999998E-2</v>
      </c>
      <c r="E9" s="308">
        <v>0.18047009999999999</v>
      </c>
      <c r="F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spans="1:19" ht="13.5" customHeight="1">
      <c r="A10" s="149">
        <v>2021</v>
      </c>
      <c r="B10" s="307">
        <v>0.14648800000000001</v>
      </c>
      <c r="C10" s="307">
        <v>0.10589460000000001</v>
      </c>
      <c r="D10" s="307">
        <v>4.5315589999999996E-2</v>
      </c>
      <c r="E10" s="307">
        <v>0.18420539999999999</v>
      </c>
      <c r="F10" s="78"/>
    </row>
    <row r="11" spans="1:19" ht="13.5" customHeight="1">
      <c r="A11" s="147">
        <v>2022</v>
      </c>
      <c r="B11" s="308">
        <v>0.1446286</v>
      </c>
      <c r="C11" s="308">
        <v>0.10941700000000001</v>
      </c>
      <c r="D11" s="308">
        <v>4.002986E-2</v>
      </c>
      <c r="E11" s="308">
        <v>0.1857086</v>
      </c>
      <c r="F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</row>
    <row r="12" spans="1:19" ht="13.5" customHeight="1">
      <c r="A12" s="149">
        <v>2023</v>
      </c>
      <c r="B12" s="307">
        <v>0.1440429</v>
      </c>
      <c r="C12" s="307">
        <v>0.110291</v>
      </c>
      <c r="D12" s="307">
        <v>3.9895920000000001E-2</v>
      </c>
      <c r="E12" s="307">
        <v>0.18706739999999999</v>
      </c>
      <c r="F12" s="78"/>
    </row>
    <row r="13" spans="1:19" ht="13.5" customHeight="1">
      <c r="A13" s="147">
        <v>2024</v>
      </c>
      <c r="B13" s="308">
        <v>0.14473240000000001</v>
      </c>
      <c r="C13" s="308">
        <v>0.10900159999999999</v>
      </c>
      <c r="D13" s="308">
        <v>4.0243089999999995E-2</v>
      </c>
      <c r="E13" s="308">
        <v>0.1906351</v>
      </c>
      <c r="F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</row>
    <row r="14" spans="1:19" ht="13.5" customHeight="1">
      <c r="A14" s="149">
        <v>2025</v>
      </c>
      <c r="B14" s="307">
        <v>0.1445864</v>
      </c>
      <c r="C14" s="307">
        <v>0.1080134</v>
      </c>
      <c r="D14" s="307">
        <v>4.0566810000000002E-2</v>
      </c>
      <c r="E14" s="307">
        <v>0.19438520000000001</v>
      </c>
      <c r="F14" s="78"/>
    </row>
    <row r="15" spans="1:19" ht="13.5" customHeight="1">
      <c r="A15" s="147">
        <v>2026</v>
      </c>
      <c r="B15" s="308">
        <v>0.14411360000000001</v>
      </c>
      <c r="C15" s="308">
        <v>0.1071753</v>
      </c>
      <c r="D15" s="308">
        <v>4.0621440000000002E-2</v>
      </c>
      <c r="E15" s="308">
        <v>0.19839130000000002</v>
      </c>
      <c r="F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</row>
    <row r="16" spans="1:19" ht="13.5" customHeight="1" thickBot="1">
      <c r="A16" s="309">
        <v>2027</v>
      </c>
      <c r="B16" s="310">
        <v>0.1434271</v>
      </c>
      <c r="C16" s="310">
        <v>0.1062187</v>
      </c>
      <c r="D16" s="310">
        <v>4.0480380000000003E-2</v>
      </c>
      <c r="E16" s="310">
        <v>0.2028944</v>
      </c>
      <c r="F16" s="78"/>
    </row>
    <row r="17" spans="1:19" ht="14.25" customHeight="1" thickTop="1">
      <c r="A17" s="147"/>
      <c r="B17" s="153"/>
      <c r="C17" s="153"/>
      <c r="D17" s="153"/>
      <c r="E17" s="153"/>
      <c r="F17" s="78"/>
    </row>
    <row r="18" spans="1:19" s="153" customFormat="1">
      <c r="A18" s="172" t="s">
        <v>509</v>
      </c>
      <c r="F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</row>
    <row r="19" spans="1:19" s="153" customFormat="1">
      <c r="A19" s="172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1:19" s="174" customFormat="1">
      <c r="A20" s="155" t="s">
        <v>510</v>
      </c>
      <c r="B20" s="144"/>
      <c r="C20" s="144"/>
      <c r="D20" s="144"/>
      <c r="E20" s="144"/>
      <c r="F20" s="144"/>
      <c r="G20" s="144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</row>
    <row r="30" spans="1:19">
      <c r="C30" s="147"/>
      <c r="D30" s="153"/>
      <c r="E30" s="153"/>
      <c r="F30" s="153"/>
      <c r="G30" s="153"/>
      <c r="H30" s="153"/>
    </row>
    <row r="31" spans="1:19">
      <c r="C31" s="147"/>
      <c r="D31" s="153"/>
      <c r="E31" s="153"/>
      <c r="F31" s="153"/>
      <c r="G31" s="153"/>
      <c r="H31" s="153"/>
    </row>
    <row r="32" spans="1:19">
      <c r="C32" s="299"/>
      <c r="D32" s="299"/>
      <c r="E32" s="299"/>
      <c r="F32" s="299"/>
      <c r="G32" s="299"/>
      <c r="H32" s="299"/>
    </row>
  </sheetData>
  <hyperlinks>
    <hyperlink ref="F1" location="inhalt!A1" display="Inhaltsverzeichnis" xr:uid="{0D70965C-BC61-4AB1-87D8-EE8DCFF4AED9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6C692-CF00-4D0A-BD01-96D23A886BA9}">
  <sheetPr codeName="Tabelle9">
    <tabColor rgb="FF0052BA"/>
    <pageSetUpPr fitToPage="1"/>
  </sheetPr>
  <dimension ref="A1:N46"/>
  <sheetViews>
    <sheetView showZeros="0" zoomScaleNormal="100" workbookViewId="0">
      <selection activeCell="A43" sqref="A43"/>
    </sheetView>
  </sheetViews>
  <sheetFormatPr baseColWidth="10" defaultColWidth="11.42578125" defaultRowHeight="14.25"/>
  <cols>
    <col min="1" max="1" width="12.7109375" style="107" customWidth="1"/>
    <col min="2" max="10" width="12.7109375" style="126" customWidth="1"/>
    <col min="11" max="13" width="12.7109375" style="74" customWidth="1"/>
    <col min="14" max="16384" width="11.42578125" style="74"/>
  </cols>
  <sheetData>
    <row r="1" spans="1:12" s="71" customFormat="1" ht="16.5">
      <c r="A1" s="35" t="s">
        <v>18</v>
      </c>
      <c r="B1" s="116"/>
      <c r="C1" s="116"/>
      <c r="D1" s="116"/>
      <c r="E1" s="116"/>
      <c r="F1" s="116"/>
      <c r="G1" s="116"/>
      <c r="H1" s="116"/>
      <c r="I1" s="116"/>
      <c r="J1" s="34" t="s">
        <v>70</v>
      </c>
      <c r="K1" s="127"/>
      <c r="L1" s="91"/>
    </row>
    <row r="2" spans="1:12">
      <c r="L2" s="91"/>
    </row>
    <row r="3" spans="1:12" s="78" customFormat="1" ht="13.5">
      <c r="A3" s="92" t="s">
        <v>381</v>
      </c>
      <c r="B3" s="117"/>
      <c r="C3" s="117"/>
      <c r="D3" s="117"/>
      <c r="E3" s="118"/>
      <c r="F3" s="118"/>
      <c r="G3" s="118"/>
      <c r="H3" s="118"/>
      <c r="I3" s="118"/>
      <c r="J3" s="118"/>
    </row>
    <row r="4" spans="1:12" ht="15" thickBot="1">
      <c r="A4" s="94" t="s">
        <v>380</v>
      </c>
      <c r="B4" s="120"/>
      <c r="C4" s="120"/>
      <c r="D4" s="120"/>
      <c r="E4" s="120"/>
      <c r="F4" s="120"/>
      <c r="G4" s="120"/>
      <c r="H4" s="120"/>
      <c r="I4" s="120"/>
      <c r="J4" s="120"/>
    </row>
    <row r="5" spans="1:12" s="121" customFormat="1" ht="29.1" customHeight="1" thickTop="1">
      <c r="A5" s="167"/>
      <c r="B5" s="163" t="s">
        <v>362</v>
      </c>
      <c r="C5" s="163" t="s">
        <v>7</v>
      </c>
      <c r="D5" s="163" t="s">
        <v>19</v>
      </c>
      <c r="E5" s="163" t="s">
        <v>156</v>
      </c>
      <c r="F5" s="163" t="s">
        <v>193</v>
      </c>
      <c r="G5" s="163" t="s">
        <v>366</v>
      </c>
      <c r="H5" s="163" t="s">
        <v>279</v>
      </c>
      <c r="I5" s="163" t="s">
        <v>280</v>
      </c>
      <c r="J5" s="163" t="s">
        <v>281</v>
      </c>
    </row>
    <row r="6" spans="1:12" ht="13.5" customHeight="1">
      <c r="A6" s="149" t="s">
        <v>368</v>
      </c>
      <c r="B6" s="184">
        <v>1468.7531248927589</v>
      </c>
      <c r="C6" s="184">
        <v>199.03399999999999</v>
      </c>
      <c r="D6" s="184">
        <v>1.7315319492909558</v>
      </c>
      <c r="E6" s="184">
        <v>319.27384703735521</v>
      </c>
      <c r="F6" s="184">
        <v>121.07300000000001</v>
      </c>
      <c r="G6" s="184">
        <v>220.89773677862115</v>
      </c>
      <c r="H6" s="184">
        <v>53.354963000000005</v>
      </c>
      <c r="I6" s="184">
        <v>191.29526269959999</v>
      </c>
      <c r="J6" s="184">
        <v>57.955379361409939</v>
      </c>
    </row>
    <row r="7" spans="1:12" ht="13.5" customHeight="1">
      <c r="A7" s="147" t="s">
        <v>369</v>
      </c>
      <c r="B7" s="185">
        <v>1459.0427797798141</v>
      </c>
      <c r="C7" s="185">
        <v>201.393</v>
      </c>
      <c r="D7" s="185">
        <v>2.3037182186164835</v>
      </c>
      <c r="E7" s="185">
        <v>323.3036002640564</v>
      </c>
      <c r="F7" s="185">
        <v>123.911</v>
      </c>
      <c r="G7" s="185">
        <v>236.37789048322571</v>
      </c>
      <c r="H7" s="185">
        <v>70.446739000000008</v>
      </c>
      <c r="I7" s="185">
        <v>177.81849521699999</v>
      </c>
      <c r="J7" s="185">
        <v>52.85283712472426</v>
      </c>
    </row>
    <row r="8" spans="1:12" ht="13.5" customHeight="1">
      <c r="A8" s="149" t="s">
        <v>370</v>
      </c>
      <c r="B8" s="184">
        <v>1402.5224995993112</v>
      </c>
      <c r="C8" s="184">
        <v>201.733</v>
      </c>
      <c r="D8" s="184">
        <v>12.029788226744159</v>
      </c>
      <c r="E8" s="184">
        <v>288.56102645951739</v>
      </c>
      <c r="F8" s="184">
        <v>128.50200000000001</v>
      </c>
      <c r="G8" s="184">
        <v>287.49798327466931</v>
      </c>
      <c r="H8" s="184">
        <v>39.878658314100001</v>
      </c>
      <c r="I8" s="184">
        <v>155.02310089070002</v>
      </c>
      <c r="J8" s="184">
        <v>35.599853984639779</v>
      </c>
    </row>
    <row r="9" spans="1:12" ht="13.5" customHeight="1">
      <c r="A9" s="147" t="s">
        <v>371</v>
      </c>
      <c r="B9" s="185">
        <v>2063.6382749713462</v>
      </c>
      <c r="C9" s="185">
        <v>467.625</v>
      </c>
      <c r="D9" s="185">
        <v>2.9755279380560942</v>
      </c>
      <c r="E9" s="185">
        <v>623.649887207647</v>
      </c>
      <c r="F9" s="185">
        <v>135.577</v>
      </c>
      <c r="G9" s="185">
        <v>339.37582086880167</v>
      </c>
      <c r="H9" s="185">
        <v>17.251323059499999</v>
      </c>
      <c r="I9" s="185">
        <v>143.28606475309999</v>
      </c>
      <c r="J9" s="185">
        <v>30.443050937473487</v>
      </c>
    </row>
    <row r="10" spans="1:12" ht="13.5" customHeight="1">
      <c r="A10" s="149" t="s">
        <v>372</v>
      </c>
      <c r="B10" s="184">
        <v>2045.4235603663981</v>
      </c>
      <c r="C10" s="184">
        <v>459.41899999999998</v>
      </c>
      <c r="D10" s="184">
        <v>19.358836008599827</v>
      </c>
      <c r="E10" s="184">
        <v>342.61461334484613</v>
      </c>
      <c r="F10" s="184">
        <v>133.71100000000001</v>
      </c>
      <c r="G10" s="184">
        <v>293.36483101004291</v>
      </c>
      <c r="H10" s="184">
        <v>50.982883249899999</v>
      </c>
      <c r="I10" s="184">
        <v>126.5206418688</v>
      </c>
      <c r="J10" s="184">
        <v>38.313598247483853</v>
      </c>
    </row>
    <row r="11" spans="1:12" ht="13.5" customHeight="1">
      <c r="A11" s="147" t="s">
        <v>373</v>
      </c>
      <c r="B11" s="185">
        <v>1632.6385179322212</v>
      </c>
      <c r="C11" s="185">
        <v>308.95600000000002</v>
      </c>
      <c r="D11" s="185">
        <v>9.3555872391169039</v>
      </c>
      <c r="E11" s="185">
        <v>274.90393895713845</v>
      </c>
      <c r="F11" s="185">
        <v>136.315</v>
      </c>
      <c r="G11" s="185">
        <v>319.50042966410928</v>
      </c>
      <c r="H11" s="185">
        <v>35.673116658200001</v>
      </c>
      <c r="I11" s="185">
        <v>145.09447865040002</v>
      </c>
      <c r="J11" s="185">
        <v>42.280198227110333</v>
      </c>
    </row>
    <row r="12" spans="1:12" ht="13.5" customHeight="1">
      <c r="A12" s="149" t="s">
        <v>374</v>
      </c>
      <c r="B12" s="184">
        <v>1448.2761749048389</v>
      </c>
      <c r="C12" s="184">
        <v>203.23400000000001</v>
      </c>
      <c r="D12" s="184">
        <v>9.9627208448871052</v>
      </c>
      <c r="E12" s="184">
        <v>366.34693355490191</v>
      </c>
      <c r="F12" s="184">
        <v>138.30500000000001</v>
      </c>
      <c r="G12" s="184">
        <v>308.18879076259742</v>
      </c>
      <c r="H12" s="184">
        <v>23.2784006961</v>
      </c>
      <c r="I12" s="184">
        <v>141.80011673149997</v>
      </c>
      <c r="J12" s="184">
        <v>50.595320933941565</v>
      </c>
    </row>
    <row r="13" spans="1:12" ht="13.5" customHeight="1">
      <c r="A13" s="147">
        <v>2019</v>
      </c>
      <c r="B13" s="185">
        <v>1480.6260450457228</v>
      </c>
      <c r="C13" s="185">
        <v>225.108</v>
      </c>
      <c r="D13" s="185">
        <v>13.755373206106327</v>
      </c>
      <c r="E13" s="185">
        <v>401.67710216968158</v>
      </c>
      <c r="F13" s="185">
        <v>141.22499999999999</v>
      </c>
      <c r="G13" s="185">
        <v>311.98166462926309</v>
      </c>
      <c r="H13" s="185">
        <v>42.669902993800001</v>
      </c>
      <c r="I13" s="185">
        <v>151.6161663405</v>
      </c>
      <c r="J13" s="185">
        <v>51.116995062678605</v>
      </c>
    </row>
    <row r="14" spans="1:12" ht="13.5" customHeight="1">
      <c r="A14" s="149">
        <v>2020</v>
      </c>
      <c r="B14" s="184">
        <v>963.13854240390901</v>
      </c>
      <c r="C14" s="184">
        <v>150.828</v>
      </c>
      <c r="D14" s="184">
        <v>10.702566768072201</v>
      </c>
      <c r="E14" s="184">
        <v>209.50923827600633</v>
      </c>
      <c r="F14" s="184">
        <v>149.34200000000001</v>
      </c>
      <c r="G14" s="184">
        <v>330.61738095440569</v>
      </c>
      <c r="H14" s="184">
        <v>15.446069495100001</v>
      </c>
      <c r="I14" s="184">
        <v>82.480052790700014</v>
      </c>
      <c r="J14" s="184">
        <v>55.188122797588697</v>
      </c>
    </row>
    <row r="15" spans="1:12" ht="13.5" customHeight="1">
      <c r="A15" s="147">
        <v>2021</v>
      </c>
      <c r="B15" s="185">
        <v>1582.3097567407215</v>
      </c>
      <c r="C15" s="185">
        <v>367.37600000000003</v>
      </c>
      <c r="D15" s="185">
        <v>24.652031170917695</v>
      </c>
      <c r="E15" s="185">
        <v>137.54129351186296</v>
      </c>
      <c r="F15" s="185">
        <v>180.95699999999999</v>
      </c>
      <c r="G15" s="185">
        <v>378.15880189302334</v>
      </c>
      <c r="H15" s="185">
        <v>49.193407969799999</v>
      </c>
      <c r="I15" s="185">
        <v>129.30362585010005</v>
      </c>
      <c r="J15" s="185">
        <v>115.92858837346023</v>
      </c>
    </row>
    <row r="16" spans="1:12" ht="13.5" customHeight="1" thickBot="1">
      <c r="A16" s="164">
        <v>2022</v>
      </c>
      <c r="B16" s="186" t="s">
        <v>14</v>
      </c>
      <c r="C16" s="186" t="s">
        <v>14</v>
      </c>
      <c r="D16" s="186" t="s">
        <v>14</v>
      </c>
      <c r="E16" s="186" t="s">
        <v>14</v>
      </c>
      <c r="F16" s="186" t="s">
        <v>14</v>
      </c>
      <c r="G16" s="186" t="s">
        <v>14</v>
      </c>
      <c r="H16" s="186" t="s">
        <v>14</v>
      </c>
      <c r="I16" s="186" t="s">
        <v>14</v>
      </c>
      <c r="J16" s="186" t="s">
        <v>14</v>
      </c>
    </row>
    <row r="17" spans="1:14" s="153" customFormat="1" ht="15" thickTop="1">
      <c r="A17" s="147"/>
      <c r="B17" s="148"/>
      <c r="C17" s="148"/>
      <c r="D17" s="148"/>
      <c r="E17" s="148"/>
      <c r="F17" s="148"/>
      <c r="G17" s="148"/>
      <c r="H17" s="148"/>
      <c r="I17" s="148"/>
      <c r="J17" s="148"/>
      <c r="K17" s="74"/>
    </row>
    <row r="18" spans="1:14" s="153" customFormat="1" ht="13.5">
      <c r="A18" s="171" t="s">
        <v>375</v>
      </c>
      <c r="B18" s="148"/>
      <c r="C18" s="148"/>
      <c r="D18" s="148"/>
      <c r="E18" s="148"/>
      <c r="F18" s="148"/>
      <c r="G18" s="148"/>
      <c r="H18" s="148"/>
      <c r="I18" s="148"/>
    </row>
    <row r="19" spans="1:14" s="153" customFormat="1" ht="13.5">
      <c r="A19" s="171"/>
      <c r="B19" s="148"/>
      <c r="C19" s="148"/>
      <c r="D19" s="148"/>
      <c r="E19" s="148"/>
      <c r="F19" s="148"/>
      <c r="G19" s="148"/>
      <c r="H19" s="148"/>
      <c r="I19" s="148"/>
    </row>
    <row r="20" spans="1:14" s="130" customFormat="1" ht="13.5">
      <c r="A20" s="102" t="s">
        <v>422</v>
      </c>
      <c r="B20" s="105"/>
      <c r="C20" s="105"/>
      <c r="D20" s="105"/>
      <c r="E20" s="129"/>
      <c r="F20" s="129"/>
      <c r="G20" s="129"/>
      <c r="H20" s="129"/>
      <c r="I20" s="129"/>
      <c r="J20" s="129"/>
    </row>
    <row r="21" spans="1:14">
      <c r="H21" s="74"/>
      <c r="I21" s="74"/>
      <c r="J21" s="74"/>
    </row>
    <row r="22" spans="1:14">
      <c r="B22" s="187"/>
      <c r="C22" s="188"/>
      <c r="D22" s="188"/>
      <c r="E22" s="136"/>
      <c r="F22" s="136"/>
      <c r="J22" s="74"/>
    </row>
    <row r="23" spans="1:14">
      <c r="B23" s="189"/>
      <c r="C23" s="188"/>
      <c r="D23" s="188"/>
      <c r="E23" s="136"/>
      <c r="F23" s="136"/>
      <c r="J23" s="123"/>
      <c r="K23" s="123"/>
    </row>
    <row r="24" spans="1:14">
      <c r="B24" s="189"/>
      <c r="C24" s="188"/>
      <c r="D24" s="188"/>
      <c r="E24" s="136"/>
      <c r="F24" s="136"/>
      <c r="J24" s="123"/>
      <c r="K24" s="123"/>
    </row>
    <row r="25" spans="1:14">
      <c r="B25" s="189"/>
      <c r="C25" s="188"/>
      <c r="D25" s="188"/>
      <c r="E25" s="136"/>
      <c r="F25" s="136"/>
      <c r="J25" s="123"/>
      <c r="K25" s="123"/>
    </row>
    <row r="26" spans="1:14">
      <c r="B26" s="189"/>
      <c r="C26" s="188"/>
      <c r="D26" s="188"/>
      <c r="E26" s="136"/>
      <c r="F26" s="136"/>
      <c r="J26" s="123"/>
      <c r="K26" s="123"/>
    </row>
    <row r="27" spans="1:14">
      <c r="B27" s="189"/>
      <c r="C27" s="188"/>
      <c r="D27" s="188"/>
      <c r="E27" s="136"/>
      <c r="F27" s="136"/>
      <c r="J27" s="123"/>
      <c r="K27" s="123"/>
    </row>
    <row r="28" spans="1:14">
      <c r="B28" s="187"/>
      <c r="C28" s="188"/>
      <c r="D28" s="188"/>
      <c r="E28" s="136"/>
      <c r="F28" s="136"/>
      <c r="J28" s="123"/>
      <c r="K28" s="123"/>
    </row>
    <row r="29" spans="1:14">
      <c r="B29" s="189"/>
      <c r="C29" s="188"/>
      <c r="D29" s="188"/>
      <c r="E29" s="136"/>
      <c r="F29" s="136"/>
      <c r="J29" s="123"/>
      <c r="K29" s="123"/>
    </row>
    <row r="30" spans="1:14">
      <c r="B30" s="189"/>
      <c r="C30" s="188"/>
      <c r="D30" s="188"/>
      <c r="E30" s="136"/>
      <c r="F30" s="136"/>
      <c r="J30" s="123"/>
      <c r="K30" s="123"/>
    </row>
    <row r="31" spans="1:14">
      <c r="B31" s="189"/>
      <c r="C31" s="188"/>
      <c r="D31" s="188"/>
      <c r="E31" s="136"/>
      <c r="F31" s="136"/>
      <c r="J31" s="123"/>
      <c r="K31" s="123"/>
    </row>
    <row r="32" spans="1:14">
      <c r="B32" s="132"/>
      <c r="C32" s="122"/>
      <c r="D32" s="122"/>
      <c r="E32" s="122"/>
      <c r="F32" s="122"/>
      <c r="H32" s="122"/>
      <c r="I32" s="122"/>
      <c r="J32" s="122"/>
      <c r="K32" s="123"/>
      <c r="L32" s="123"/>
      <c r="M32" s="123"/>
      <c r="N32" s="123"/>
    </row>
    <row r="33" spans="2:13"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</row>
    <row r="34" spans="2:13">
      <c r="B34" s="131"/>
      <c r="C34" s="131"/>
      <c r="D34" s="131"/>
      <c r="E34" s="131"/>
      <c r="F34" s="131"/>
      <c r="G34" s="131"/>
      <c r="H34" s="131"/>
      <c r="I34" s="131"/>
      <c r="J34" s="131"/>
      <c r="K34" s="131"/>
    </row>
    <row r="35" spans="2:13">
      <c r="B35" s="131"/>
      <c r="C35" s="131"/>
      <c r="D35" s="131"/>
      <c r="E35" s="131"/>
      <c r="F35" s="131"/>
      <c r="G35" s="131"/>
      <c r="H35" s="131"/>
      <c r="I35" s="131"/>
      <c r="J35" s="131"/>
      <c r="K35" s="131"/>
    </row>
    <row r="36" spans="2:13">
      <c r="B36" s="131"/>
      <c r="C36" s="131"/>
      <c r="D36" s="131"/>
      <c r="E36" s="131"/>
      <c r="F36" s="131"/>
      <c r="G36" s="131"/>
      <c r="H36" s="131"/>
      <c r="I36" s="131"/>
      <c r="J36" s="131"/>
      <c r="K36" s="131"/>
    </row>
    <row r="37" spans="2:13">
      <c r="B37" s="131"/>
      <c r="C37" s="131"/>
      <c r="D37" s="131"/>
      <c r="E37" s="131"/>
      <c r="F37" s="131"/>
      <c r="G37" s="131"/>
      <c r="H37" s="131"/>
      <c r="I37" s="131"/>
      <c r="J37" s="131"/>
      <c r="K37" s="131"/>
    </row>
    <row r="38" spans="2:13">
      <c r="B38" s="131"/>
      <c r="C38" s="131"/>
      <c r="D38" s="131"/>
      <c r="E38" s="131"/>
      <c r="F38" s="131"/>
      <c r="G38" s="131"/>
      <c r="H38" s="131"/>
      <c r="I38" s="131"/>
      <c r="J38" s="131"/>
      <c r="K38" s="131"/>
    </row>
    <row r="39" spans="2:13">
      <c r="B39" s="131"/>
      <c r="C39" s="131"/>
      <c r="D39" s="131"/>
      <c r="E39" s="131"/>
      <c r="F39" s="131"/>
      <c r="G39" s="131"/>
      <c r="H39" s="131"/>
      <c r="I39" s="131"/>
      <c r="J39" s="131"/>
      <c r="K39" s="131"/>
    </row>
    <row r="40" spans="2:13">
      <c r="B40" s="131"/>
      <c r="C40" s="131"/>
      <c r="D40" s="131"/>
      <c r="E40" s="131"/>
      <c r="F40" s="131"/>
      <c r="G40" s="131"/>
      <c r="H40" s="131"/>
      <c r="I40" s="131"/>
      <c r="J40" s="131"/>
      <c r="K40" s="131"/>
    </row>
    <row r="41" spans="2:13">
      <c r="B41" s="131"/>
      <c r="C41" s="131"/>
      <c r="D41" s="131"/>
      <c r="E41" s="131"/>
      <c r="F41" s="131"/>
      <c r="G41" s="131"/>
      <c r="H41" s="131"/>
      <c r="I41" s="131"/>
      <c r="J41" s="131"/>
      <c r="K41" s="131"/>
    </row>
    <row r="42" spans="2:13">
      <c r="B42" s="131"/>
      <c r="C42" s="131"/>
      <c r="D42" s="131"/>
      <c r="E42" s="131"/>
      <c r="F42" s="131"/>
      <c r="G42" s="131"/>
      <c r="H42" s="131"/>
      <c r="I42" s="131"/>
      <c r="J42" s="131"/>
      <c r="K42" s="131"/>
    </row>
    <row r="43" spans="2:13">
      <c r="B43" s="131"/>
      <c r="C43" s="131"/>
      <c r="D43" s="131"/>
      <c r="E43" s="131"/>
      <c r="F43" s="131"/>
      <c r="G43" s="131"/>
      <c r="H43" s="131"/>
      <c r="I43" s="131"/>
      <c r="J43" s="131"/>
      <c r="K43" s="131"/>
    </row>
    <row r="44" spans="2:13">
      <c r="B44" s="131"/>
      <c r="C44" s="131"/>
      <c r="D44" s="131"/>
      <c r="E44" s="131"/>
      <c r="F44" s="131"/>
      <c r="G44" s="131"/>
      <c r="H44" s="131"/>
      <c r="I44" s="131"/>
      <c r="J44" s="131"/>
      <c r="K44" s="131"/>
    </row>
    <row r="45" spans="2:13">
      <c r="B45" s="131"/>
      <c r="C45" s="131"/>
      <c r="D45" s="131"/>
      <c r="E45" s="131"/>
      <c r="F45" s="131"/>
      <c r="G45" s="131"/>
      <c r="H45" s="131"/>
      <c r="I45" s="131"/>
      <c r="J45" s="131"/>
      <c r="K45" s="131"/>
    </row>
    <row r="46" spans="2:13">
      <c r="B46" s="131"/>
      <c r="C46" s="131"/>
      <c r="D46" s="131"/>
      <c r="E46" s="131"/>
      <c r="F46" s="131"/>
      <c r="G46" s="131"/>
      <c r="H46" s="131"/>
      <c r="I46" s="131"/>
      <c r="J46" s="131"/>
      <c r="K46" s="131"/>
    </row>
  </sheetData>
  <hyperlinks>
    <hyperlink ref="J1" location="inhalt!A1" display="Inhaltsverzeichnis" xr:uid="{8A611F0B-448A-42C4-AEA1-1B09449F641E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86</vt:i4>
      </vt:variant>
      <vt:variant>
        <vt:lpstr>Benannte Bereiche</vt:lpstr>
      </vt:variant>
      <vt:variant>
        <vt:i4>6</vt:i4>
      </vt:variant>
    </vt:vector>
  </HeadingPairs>
  <TitlesOfParts>
    <vt:vector size="92" baseType="lpstr">
      <vt:lpstr>inhalt</vt:lpstr>
      <vt:lpstr>IR</vt:lpstr>
      <vt:lpstr>IR1</vt:lpstr>
      <vt:lpstr>IR2</vt:lpstr>
      <vt:lpstr>IR3</vt:lpstr>
      <vt:lpstr>IR4</vt:lpstr>
      <vt:lpstr>IR5</vt:lpstr>
      <vt:lpstr>IR6</vt:lpstr>
      <vt:lpstr>IR7</vt:lpstr>
      <vt:lpstr>IR8</vt:lpstr>
      <vt:lpstr>IR9</vt:lpstr>
      <vt:lpstr>AW</vt:lpstr>
      <vt:lpstr>AW1</vt:lpstr>
      <vt:lpstr>AW2</vt:lpstr>
      <vt:lpstr>AW3</vt:lpstr>
      <vt:lpstr>AW4</vt:lpstr>
      <vt:lpstr>AW5</vt:lpstr>
      <vt:lpstr>AW6</vt:lpstr>
      <vt:lpstr>AW7</vt:lpstr>
      <vt:lpstr>AW8</vt:lpstr>
      <vt:lpstr>AW9</vt:lpstr>
      <vt:lpstr>AW10</vt:lpstr>
      <vt:lpstr>AW11</vt:lpstr>
      <vt:lpstr>AW12</vt:lpstr>
      <vt:lpstr>AW13</vt:lpstr>
      <vt:lpstr>AW14</vt:lpstr>
      <vt:lpstr>AW15</vt:lpstr>
      <vt:lpstr>AW16</vt:lpstr>
      <vt:lpstr>AW17</vt:lpstr>
      <vt:lpstr>AW18</vt:lpstr>
      <vt:lpstr>AW19</vt:lpstr>
      <vt:lpstr>AW20</vt:lpstr>
      <vt:lpstr>AW21</vt:lpstr>
      <vt:lpstr>AW22</vt:lpstr>
      <vt:lpstr>AW23</vt:lpstr>
      <vt:lpstr>AW24</vt:lpstr>
      <vt:lpstr>AW25</vt:lpstr>
      <vt:lpstr>AW26</vt:lpstr>
      <vt:lpstr>AW27</vt:lpstr>
      <vt:lpstr>AW28</vt:lpstr>
      <vt:lpstr>AW29</vt:lpstr>
      <vt:lpstr>AW30</vt:lpstr>
      <vt:lpstr>AW31</vt:lpstr>
      <vt:lpstr>AW32</vt:lpstr>
      <vt:lpstr>AW33</vt:lpstr>
      <vt:lpstr>AW34</vt:lpstr>
      <vt:lpstr>AW35</vt:lpstr>
      <vt:lpstr>AW36</vt:lpstr>
      <vt:lpstr>AW37</vt:lpstr>
      <vt:lpstr>AW38</vt:lpstr>
      <vt:lpstr>AW39</vt:lpstr>
      <vt:lpstr>AW40</vt:lpstr>
      <vt:lpstr>AW41</vt:lpstr>
      <vt:lpstr>AW42</vt:lpstr>
      <vt:lpstr>AW43</vt:lpstr>
      <vt:lpstr>AW44</vt:lpstr>
      <vt:lpstr>AW45</vt:lpstr>
      <vt:lpstr>AW46</vt:lpstr>
      <vt:lpstr>AW47</vt:lpstr>
      <vt:lpstr>AW48</vt:lpstr>
      <vt:lpstr>AW49</vt:lpstr>
      <vt:lpstr>AW50</vt:lpstr>
      <vt:lpstr>AW51</vt:lpstr>
      <vt:lpstr>AW52</vt:lpstr>
      <vt:lpstr>AW53</vt:lpstr>
      <vt:lpstr>AW54</vt:lpstr>
      <vt:lpstr>AW55</vt:lpstr>
      <vt:lpstr>SI</vt:lpstr>
      <vt:lpstr>SI1</vt:lpstr>
      <vt:lpstr>SI2</vt:lpstr>
      <vt:lpstr>SI3</vt:lpstr>
      <vt:lpstr>SI4</vt:lpstr>
      <vt:lpstr>SI5</vt:lpstr>
      <vt:lpstr>SI6</vt:lpstr>
      <vt:lpstr>SI7</vt:lpstr>
      <vt:lpstr>SI8</vt:lpstr>
      <vt:lpstr>MF</vt:lpstr>
      <vt:lpstr>MF1 </vt:lpstr>
      <vt:lpstr>MF2</vt:lpstr>
      <vt:lpstr>MF3 </vt:lpstr>
      <vt:lpstr>MF4 </vt:lpstr>
      <vt:lpstr>MF5 </vt:lpstr>
      <vt:lpstr>MF6</vt:lpstr>
      <vt:lpstr>MF7</vt:lpstr>
      <vt:lpstr>MF8</vt:lpstr>
      <vt:lpstr>MF9</vt:lpstr>
      <vt:lpstr>'AW54'!Druckbereich</vt:lpstr>
      <vt:lpstr>inhalt!Druckbereich</vt:lpstr>
      <vt:lpstr>'IR5'!Druckbereich</vt:lpstr>
      <vt:lpstr>inhalt!Drucktitel</vt:lpstr>
      <vt:lpstr>'SI1'!Drucktitel</vt:lpstr>
      <vt:lpstr>'SI5'!Drucktitel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Langer</dc:creator>
  <cp:lastModifiedBy>Alexander Hudetz</cp:lastModifiedBy>
  <cp:lastPrinted>2023-02-02T13:11:03Z</cp:lastPrinted>
  <dcterms:created xsi:type="dcterms:W3CDTF">2019-12-04T11:22:04Z</dcterms:created>
  <dcterms:modified xsi:type="dcterms:W3CDTF">2023-02-02T13:39:53Z</dcterms:modified>
</cp:coreProperties>
</file>